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USER1\Desktop\2021-1학기 대학영어1 분반 배정 공지\"/>
    </mc:Choice>
  </mc:AlternateContent>
  <bookViews>
    <workbookView xWindow="0" yWindow="0" windowWidth="25170" windowHeight="10755" tabRatio="820" firstSheet="1" activeTab="1"/>
  </bookViews>
  <sheets>
    <sheet name="개설강좌대장_v4" sheetId="12" state="hidden" r:id="rId1"/>
    <sheet name="대학영어1" sheetId="15" r:id="rId2"/>
    <sheet name="Sheet1" sheetId="13" state="hidden" r:id="rId3"/>
  </sheets>
  <definedNames>
    <definedName name="_xlnm._FilterDatabase" localSheetId="2" hidden="1">Sheet1!$A$2:$R$2</definedName>
    <definedName name="_xlnm._FilterDatabase" localSheetId="0" hidden="1">개설강좌대장_v4!$A$2:$AD$178</definedName>
    <definedName name="_xlnm._FilterDatabase" localSheetId="1" hidden="1">대학영어1!$A$2:$G$151</definedName>
    <definedName name="_xlnm.Print_Area" localSheetId="0">개설강좌대장_v4!$A$1:$AD$186</definedName>
    <definedName name="_xlnm.Print_Titles" localSheetId="0">개설강좌대장_v4!$2:$2</definedName>
    <definedName name="_xlnm.Print_Titles" localSheetId="1">대학영어1!$2:$2</definedName>
  </definedNames>
  <calcPr calcId="162913"/>
</workbook>
</file>

<file path=xl/calcChain.xml><?xml version="1.0" encoding="utf-8"?>
<calcChain xmlns="http://schemas.openxmlformats.org/spreadsheetml/2006/main">
  <c r="AB10" i="12" l="1"/>
  <c r="AB27" i="12"/>
  <c r="AB8" i="12"/>
  <c r="AB9" i="12"/>
  <c r="AB15" i="12"/>
  <c r="AB20" i="12"/>
  <c r="AB22" i="12"/>
  <c r="AB23" i="12"/>
  <c r="AB24" i="12"/>
  <c r="AB25" i="12"/>
  <c r="AB26" i="12"/>
  <c r="AB32" i="12"/>
  <c r="AB33" i="12"/>
  <c r="AB34" i="12"/>
  <c r="AB35" i="12"/>
  <c r="AB36" i="12"/>
  <c r="AB37" i="12"/>
  <c r="AB38" i="12"/>
  <c r="AA4" i="12"/>
  <c r="AB4" i="12" s="1"/>
  <c r="AA5" i="12"/>
  <c r="AB5" i="12" s="1"/>
  <c r="AA6" i="12"/>
  <c r="AB6" i="12" s="1"/>
  <c r="AA7" i="12"/>
  <c r="AB7" i="12" s="1"/>
  <c r="AA8" i="12"/>
  <c r="AA9" i="12"/>
  <c r="AA10" i="12"/>
  <c r="AA11" i="12"/>
  <c r="AB11" i="12" s="1"/>
  <c r="AA12" i="12"/>
  <c r="AB12" i="12" s="1"/>
  <c r="AA13" i="12"/>
  <c r="AB13" i="12" s="1"/>
  <c r="AA14" i="12"/>
  <c r="AB14" i="12" s="1"/>
  <c r="AA16" i="12"/>
  <c r="AB16" i="12" s="1"/>
  <c r="AA17" i="12"/>
  <c r="AB17" i="12" s="1"/>
  <c r="AA18" i="12"/>
  <c r="AB18" i="12" s="1"/>
  <c r="AA19" i="12"/>
  <c r="AB19" i="12" s="1"/>
  <c r="AA21" i="12"/>
  <c r="AB21" i="12" s="1"/>
  <c r="AA27" i="12"/>
  <c r="AA28" i="12"/>
  <c r="AB28" i="12" s="1"/>
  <c r="AA29" i="12"/>
  <c r="AB29" i="12" s="1"/>
  <c r="AA30" i="12"/>
  <c r="AB30" i="12" s="1"/>
  <c r="AA31" i="12"/>
  <c r="AB31" i="12" s="1"/>
  <c r="AA3" i="12"/>
  <c r="AB3" i="12" s="1"/>
</calcChain>
</file>

<file path=xl/comments1.xml><?xml version="1.0" encoding="utf-8"?>
<comments xmlns="http://schemas.openxmlformats.org/spreadsheetml/2006/main">
  <authors>
    <author>USER1</author>
  </authors>
  <commentList>
    <comment ref="I163" authorId="0" shapeId="0">
      <text>
        <r>
          <rPr>
            <b/>
            <sz val="9"/>
            <color indexed="81"/>
            <rFont val="돋움"/>
            <family val="3"/>
            <charset val="129"/>
          </rPr>
          <t>"회계학특강1"에서 교과목명 변경</t>
        </r>
      </text>
    </comment>
    <comment ref="I164" authorId="0" shapeId="0">
      <text>
        <r>
          <rPr>
            <b/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돋움"/>
            <family val="3"/>
            <charset val="129"/>
          </rPr>
          <t>세법특강</t>
        </r>
        <r>
          <rPr>
            <b/>
            <sz val="9"/>
            <color indexed="81"/>
            <rFont val="Tahoma"/>
            <family val="2"/>
          </rPr>
          <t>1"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교과목명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변경</t>
        </r>
      </text>
    </comment>
  </commentList>
</comments>
</file>

<file path=xl/sharedStrings.xml><?xml version="1.0" encoding="utf-8"?>
<sst xmlns="http://schemas.openxmlformats.org/spreadsheetml/2006/main" count="4402" uniqueCount="776">
  <si>
    <t>전체
No</t>
    <phoneticPr fontId="18" type="noConversion"/>
  </si>
  <si>
    <t>교육과정</t>
  </si>
  <si>
    <t>학과
코드</t>
  </si>
  <si>
    <t>학수코드</t>
  </si>
  <si>
    <t>학년</t>
  </si>
  <si>
    <t>NCS
적용
교과</t>
    <phoneticPr fontId="18" type="noConversion"/>
  </si>
  <si>
    <t>이수
구분</t>
    <phoneticPr fontId="18" type="noConversion"/>
  </si>
  <si>
    <t>교과
코드</t>
    <phoneticPr fontId="18" type="noConversion"/>
  </si>
  <si>
    <t>과목명</t>
  </si>
  <si>
    <t>과목
특성</t>
    <phoneticPr fontId="18" type="noConversion"/>
  </si>
  <si>
    <t>분반</t>
    <phoneticPr fontId="18" type="noConversion"/>
  </si>
  <si>
    <t>직위</t>
    <phoneticPr fontId="18" type="noConversion"/>
  </si>
  <si>
    <t>담당
교수</t>
    <phoneticPr fontId="18" type="noConversion"/>
  </si>
  <si>
    <t>학
점</t>
    <phoneticPr fontId="18" type="noConversion"/>
  </si>
  <si>
    <t>이론
시수</t>
    <phoneticPr fontId="18" type="noConversion"/>
  </si>
  <si>
    <t>실습
시수</t>
    <phoneticPr fontId="18" type="noConversion"/>
  </si>
  <si>
    <t>주당
시수</t>
    <phoneticPr fontId="18" type="noConversion"/>
  </si>
  <si>
    <t>총
시수</t>
    <phoneticPr fontId="18" type="noConversion"/>
  </si>
  <si>
    <t>월</t>
  </si>
  <si>
    <t>화</t>
  </si>
  <si>
    <t>수</t>
  </si>
  <si>
    <t>목</t>
  </si>
  <si>
    <t>금</t>
  </si>
  <si>
    <t>시작
주</t>
    <phoneticPr fontId="18" type="noConversion"/>
  </si>
  <si>
    <t>종료
주</t>
    <phoneticPr fontId="18" type="noConversion"/>
  </si>
  <si>
    <t>수강
정원</t>
    <phoneticPr fontId="18" type="noConversion"/>
  </si>
  <si>
    <t>비고</t>
  </si>
  <si>
    <t>회계세무계열</t>
    <phoneticPr fontId="18" type="noConversion"/>
  </si>
  <si>
    <t>경영경제수학</t>
  </si>
  <si>
    <t>법학입문</t>
  </si>
  <si>
    <t>의사소통능력및수리능력</t>
  </si>
  <si>
    <t>대학영어1</t>
  </si>
  <si>
    <t>재테크의이해</t>
  </si>
  <si>
    <t>전선</t>
    <phoneticPr fontId="18" type="noConversion"/>
  </si>
  <si>
    <t>전필</t>
    <phoneticPr fontId="18" type="noConversion"/>
  </si>
  <si>
    <t>G</t>
    <phoneticPr fontId="18" type="noConversion"/>
  </si>
  <si>
    <t>N</t>
    <phoneticPr fontId="18" type="noConversion"/>
  </si>
  <si>
    <t>회계원리</t>
  </si>
  <si>
    <t>교선</t>
    <phoneticPr fontId="18" type="noConversion"/>
  </si>
  <si>
    <t>회계세무정보학부</t>
    <phoneticPr fontId="18" type="noConversion"/>
  </si>
  <si>
    <t>대학영어3</t>
  </si>
  <si>
    <t>고급회계</t>
  </si>
  <si>
    <t>관리회계</t>
  </si>
  <si>
    <t>법인세법</t>
  </si>
  <si>
    <t>법인세법심화</t>
  </si>
  <si>
    <t>중급회계3</t>
  </si>
  <si>
    <t>경영학원론</t>
  </si>
  <si>
    <t>공급사슬관리</t>
  </si>
  <si>
    <t>미시경제학1</t>
  </si>
  <si>
    <t>미시경제학2</t>
  </si>
  <si>
    <t>상법1</t>
  </si>
  <si>
    <t>상법2</t>
  </si>
  <si>
    <t>재무관리1</t>
  </si>
  <si>
    <t>재정학1</t>
  </si>
  <si>
    <t>민법심화</t>
  </si>
  <si>
    <t>회사법심화</t>
  </si>
  <si>
    <t>행정소송법심화</t>
  </si>
  <si>
    <t>W</t>
    <phoneticPr fontId="18" type="noConversion"/>
  </si>
  <si>
    <t>대학영어5</t>
  </si>
  <si>
    <t>거시경제학</t>
  </si>
  <si>
    <t>경영학실습</t>
  </si>
  <si>
    <t>경제학실습</t>
  </si>
  <si>
    <t>국어정서법</t>
  </si>
  <si>
    <t>세무회계실무</t>
  </si>
  <si>
    <t>세무회계연습1</t>
  </si>
  <si>
    <t>세무회계연습2</t>
  </si>
  <si>
    <t>세법학</t>
  </si>
  <si>
    <t>원가관리회계실습</t>
  </si>
  <si>
    <t>원가관리회계연습1</t>
  </si>
  <si>
    <t>원가관리회계연습2</t>
  </si>
  <si>
    <t>재무회계연습1</t>
  </si>
  <si>
    <t>재무회계연습2</t>
  </si>
  <si>
    <t>지방세법</t>
  </si>
  <si>
    <t>투자론</t>
  </si>
  <si>
    <t>한국현대사</t>
  </si>
  <si>
    <t>헌법연습2</t>
  </si>
  <si>
    <t>회계학실무</t>
  </si>
  <si>
    <t>재정학실무</t>
  </si>
  <si>
    <t>상법실습</t>
  </si>
  <si>
    <t>공무원/회계사</t>
    <phoneticPr fontId="18" type="noConversion"/>
  </si>
  <si>
    <t>회계사</t>
    <phoneticPr fontId="18" type="noConversion"/>
  </si>
  <si>
    <t>회계세무정보학부 공통 교양선택</t>
    <phoneticPr fontId="18" type="noConversion"/>
  </si>
  <si>
    <t>세무사 객관식 기타세법 및  2차대비 세법학</t>
    <phoneticPr fontId="18" type="noConversion"/>
  </si>
  <si>
    <t>세무사 객관식 재정학</t>
    <phoneticPr fontId="18" type="noConversion"/>
  </si>
  <si>
    <t>공무원 회계학</t>
    <phoneticPr fontId="18" type="noConversion"/>
  </si>
  <si>
    <t>공무원국어</t>
    <phoneticPr fontId="18" type="noConversion"/>
  </si>
  <si>
    <t>공무원국사</t>
    <phoneticPr fontId="18" type="noConversion"/>
  </si>
  <si>
    <t>공무원헌법</t>
    <phoneticPr fontId="18" type="noConversion"/>
  </si>
  <si>
    <t>공무원/회계사 객관식 경제학</t>
    <phoneticPr fontId="18" type="noConversion"/>
  </si>
  <si>
    <t>회계사 객관식 상법</t>
    <phoneticPr fontId="18" type="noConversion"/>
  </si>
  <si>
    <t>회계사 객관식 경영학</t>
    <phoneticPr fontId="18" type="noConversion"/>
  </si>
  <si>
    <t>회계사(재무관리3)</t>
    <phoneticPr fontId="18" type="noConversion"/>
  </si>
  <si>
    <t>회계세무계열 공통 교양선택</t>
    <phoneticPr fontId="18" type="noConversion"/>
  </si>
  <si>
    <t>회계세무계열 공통 전공필수</t>
    <phoneticPr fontId="18" type="noConversion"/>
  </si>
  <si>
    <t>A</t>
    <phoneticPr fontId="18" type="noConversion"/>
  </si>
  <si>
    <t>B</t>
    <phoneticPr fontId="18" type="noConversion"/>
  </si>
  <si>
    <t>C</t>
    <phoneticPr fontId="18" type="noConversion"/>
  </si>
  <si>
    <t>D</t>
    <phoneticPr fontId="18" type="noConversion"/>
  </si>
  <si>
    <t>E</t>
    <phoneticPr fontId="18" type="noConversion"/>
  </si>
  <si>
    <t>세무사</t>
    <phoneticPr fontId="18" type="noConversion"/>
  </si>
  <si>
    <t>세무사1차선택과목</t>
    <phoneticPr fontId="18" type="noConversion"/>
  </si>
  <si>
    <t>회계세무정보학부 공통 전공필수</t>
    <phoneticPr fontId="18" type="noConversion"/>
  </si>
  <si>
    <t>회계사 객관식 원가관리회계</t>
    <phoneticPr fontId="18" type="noConversion"/>
  </si>
  <si>
    <t>세무사 객관식 및 2차대비 재무회계</t>
  </si>
  <si>
    <t>세무사 객관식 및 2차대비 재무회계</t>
    <phoneticPr fontId="18" type="noConversion"/>
  </si>
  <si>
    <t>세무사 객관식 및 2차대비 원가관리회계</t>
  </si>
  <si>
    <t>세무사 객관식 및 2차대비 원가관리회계</t>
    <phoneticPr fontId="18" type="noConversion"/>
  </si>
  <si>
    <t>세무사 객관식 및 2차대비 세무회계</t>
  </si>
  <si>
    <t>세무사 객관식 및 2차대비 세무회계</t>
    <phoneticPr fontId="18" type="noConversion"/>
  </si>
  <si>
    <t>공무원세법</t>
    <phoneticPr fontId="18" type="noConversion"/>
  </si>
  <si>
    <t>공무원지방세법</t>
    <phoneticPr fontId="18" type="noConversion"/>
  </si>
  <si>
    <t>최정선</t>
    <phoneticPr fontId="18" type="noConversion"/>
  </si>
  <si>
    <t>김성주</t>
    <phoneticPr fontId="18" type="noConversion"/>
  </si>
  <si>
    <t>신철환</t>
    <phoneticPr fontId="18" type="noConversion"/>
  </si>
  <si>
    <t>김재상</t>
    <phoneticPr fontId="18" type="noConversion"/>
  </si>
  <si>
    <t>장재영</t>
    <phoneticPr fontId="18" type="noConversion"/>
  </si>
  <si>
    <t>최영한</t>
    <phoneticPr fontId="18" type="noConversion"/>
  </si>
  <si>
    <t>박성용</t>
    <phoneticPr fontId="18" type="noConversion"/>
  </si>
  <si>
    <t>재무관리2</t>
    <phoneticPr fontId="18" type="noConversion"/>
  </si>
  <si>
    <t>기초청취1</t>
    <phoneticPr fontId="18" type="noConversion"/>
  </si>
  <si>
    <t>영어강독1</t>
    <phoneticPr fontId="18" type="noConversion"/>
  </si>
  <si>
    <t>의사소통능력및수리능력</t>
    <phoneticPr fontId="18" type="noConversion"/>
  </si>
  <si>
    <t>감정평가실무기초</t>
    <phoneticPr fontId="18" type="noConversion"/>
  </si>
  <si>
    <t>남현일</t>
    <phoneticPr fontId="18" type="noConversion"/>
  </si>
  <si>
    <t>송상원</t>
    <phoneticPr fontId="18" type="noConversion"/>
  </si>
  <si>
    <t>곽장미</t>
    <phoneticPr fontId="18" type="noConversion"/>
  </si>
  <si>
    <t>박지영</t>
    <phoneticPr fontId="18" type="noConversion"/>
  </si>
  <si>
    <t>중급회계3</t>
    <phoneticPr fontId="18" type="noConversion"/>
  </si>
  <si>
    <t>고급회계</t>
    <phoneticPr fontId="18" type="noConversion"/>
  </si>
  <si>
    <t>박정민</t>
    <phoneticPr fontId="18" type="noConversion"/>
  </si>
  <si>
    <t>김훈희</t>
    <phoneticPr fontId="18" type="noConversion"/>
  </si>
  <si>
    <t>구연희</t>
    <phoneticPr fontId="18" type="noConversion"/>
  </si>
  <si>
    <t>송대연</t>
    <phoneticPr fontId="18" type="noConversion"/>
  </si>
  <si>
    <t>송수정</t>
    <phoneticPr fontId="18" type="noConversion"/>
  </si>
  <si>
    <t>서명아</t>
    <phoneticPr fontId="18" type="noConversion"/>
  </si>
  <si>
    <t>도성자</t>
    <phoneticPr fontId="18" type="noConversion"/>
  </si>
  <si>
    <t>조만성</t>
    <phoneticPr fontId="18" type="noConversion"/>
  </si>
  <si>
    <t>윤민호</t>
    <phoneticPr fontId="18" type="noConversion"/>
  </si>
  <si>
    <t>이완휘</t>
    <phoneticPr fontId="18" type="noConversion"/>
  </si>
  <si>
    <t>이상수</t>
    <phoneticPr fontId="18" type="noConversion"/>
  </si>
  <si>
    <t>서문교</t>
    <phoneticPr fontId="18" type="noConversion"/>
  </si>
  <si>
    <t>회계세무정보학부 공통 교양선택(G-TELP)</t>
    <phoneticPr fontId="18" type="noConversion"/>
  </si>
  <si>
    <t>겸임</t>
    <phoneticPr fontId="18" type="noConversion"/>
  </si>
  <si>
    <t>김동현</t>
    <phoneticPr fontId="18" type="noConversion"/>
  </si>
  <si>
    <t>박준석</t>
    <phoneticPr fontId="18" type="noConversion"/>
  </si>
  <si>
    <t>김영훈</t>
    <phoneticPr fontId="18" type="noConversion"/>
  </si>
  <si>
    <t>엄윤</t>
    <phoneticPr fontId="18" type="noConversion"/>
  </si>
  <si>
    <t>임장환</t>
    <phoneticPr fontId="18" type="noConversion"/>
  </si>
  <si>
    <t>서덕주</t>
    <phoneticPr fontId="18" type="noConversion"/>
  </si>
  <si>
    <t>이병초</t>
    <phoneticPr fontId="18" type="noConversion"/>
  </si>
  <si>
    <t>박도준</t>
    <phoneticPr fontId="18" type="noConversion"/>
  </si>
  <si>
    <t>정민이</t>
    <phoneticPr fontId="18" type="noConversion"/>
  </si>
  <si>
    <t>이동진</t>
    <phoneticPr fontId="18" type="noConversion"/>
  </si>
  <si>
    <t>구장옥</t>
    <phoneticPr fontId="18" type="noConversion"/>
  </si>
  <si>
    <t>김태영</t>
    <phoneticPr fontId="18" type="noConversion"/>
  </si>
  <si>
    <t>이지희</t>
    <phoneticPr fontId="18" type="noConversion"/>
  </si>
  <si>
    <t>김영대</t>
    <phoneticPr fontId="18" type="noConversion"/>
  </si>
  <si>
    <t>회계세무계열 공통 교양선택</t>
  </si>
  <si>
    <t>서광채</t>
    <phoneticPr fontId="18" type="noConversion"/>
  </si>
  <si>
    <t>최수현</t>
    <phoneticPr fontId="18" type="noConversion"/>
  </si>
  <si>
    <t>정영숙</t>
    <phoneticPr fontId="18" type="noConversion"/>
  </si>
  <si>
    <t>회계세무정보학부 공통 교양선택(LC/RC)</t>
    <phoneticPr fontId="18" type="noConversion"/>
  </si>
  <si>
    <t>공무원시험대비 기초독해</t>
  </si>
  <si>
    <t>경영세무정보학부</t>
  </si>
  <si>
    <t>G</t>
  </si>
  <si>
    <t>교선</t>
  </si>
  <si>
    <t>토익3</t>
    <phoneticPr fontId="18" type="noConversion"/>
  </si>
  <si>
    <t>A</t>
  </si>
  <si>
    <t>전임</t>
    <phoneticPr fontId="18" type="noConversion"/>
  </si>
  <si>
    <t>박선하</t>
    <phoneticPr fontId="18" type="noConversion"/>
  </si>
  <si>
    <t>핵심역량 이수강좌</t>
    <phoneticPr fontId="18" type="noConversion"/>
  </si>
  <si>
    <t>토익4</t>
    <phoneticPr fontId="18" type="noConversion"/>
  </si>
  <si>
    <t>부동산학개론</t>
  </si>
  <si>
    <t>재무회계2</t>
  </si>
  <si>
    <t xml:space="preserve">물권법 </t>
  </si>
  <si>
    <t>일반</t>
    <phoneticPr fontId="18" type="noConversion"/>
  </si>
  <si>
    <t>법학개론2</t>
    <phoneticPr fontId="18" type="noConversion"/>
  </si>
  <si>
    <t>행정학개론2</t>
    <phoneticPr fontId="18" type="noConversion"/>
  </si>
  <si>
    <t>경영영어2</t>
    <phoneticPr fontId="18" type="noConversion"/>
  </si>
  <si>
    <t>조한영</t>
    <phoneticPr fontId="18" type="noConversion"/>
  </si>
  <si>
    <t>중급세무회계</t>
    <phoneticPr fontId="18" type="noConversion"/>
  </si>
  <si>
    <t>서상호</t>
    <phoneticPr fontId="18" type="noConversion"/>
  </si>
  <si>
    <t>국사개설1</t>
    <phoneticPr fontId="18" type="noConversion"/>
  </si>
  <si>
    <t>강사</t>
    <phoneticPr fontId="18" type="noConversion"/>
  </si>
  <si>
    <t>N</t>
  </si>
  <si>
    <t>전선</t>
  </si>
  <si>
    <t>중급회계2</t>
    <phoneticPr fontId="18" type="noConversion"/>
  </si>
  <si>
    <t>B</t>
  </si>
  <si>
    <t>소득세법</t>
    <phoneticPr fontId="18" type="noConversion"/>
  </si>
  <si>
    <t>법인세법</t>
    <phoneticPr fontId="18" type="noConversion"/>
  </si>
  <si>
    <t>실용독서</t>
    <phoneticPr fontId="18" type="noConversion"/>
  </si>
  <si>
    <t>지신호</t>
    <phoneticPr fontId="18" type="noConversion"/>
  </si>
  <si>
    <t>한글맞춤법강의</t>
    <phoneticPr fontId="18" type="noConversion"/>
  </si>
  <si>
    <t>한국근세사</t>
    <phoneticPr fontId="18" type="noConversion"/>
  </si>
  <si>
    <t>시사영어1</t>
    <phoneticPr fontId="18" type="noConversion"/>
  </si>
  <si>
    <t>실용영어듣기2</t>
    <phoneticPr fontId="18" type="noConversion"/>
  </si>
  <si>
    <t>실용영어읽기2</t>
    <phoneticPr fontId="18" type="noConversion"/>
  </si>
  <si>
    <t>부가가치세의부속서류</t>
  </si>
  <si>
    <t>김진기</t>
    <phoneticPr fontId="18" type="noConversion"/>
  </si>
  <si>
    <t>2019학년도 필수 - 공통</t>
    <phoneticPr fontId="18" type="noConversion"/>
  </si>
  <si>
    <t>재무회계의자금관리</t>
  </si>
  <si>
    <t>전호영</t>
    <phoneticPr fontId="18" type="noConversion"/>
  </si>
  <si>
    <t>소득세의원천징수</t>
  </si>
  <si>
    <t>양차서</t>
    <phoneticPr fontId="18" type="noConversion"/>
  </si>
  <si>
    <t>원가회계의원가계산</t>
  </si>
  <si>
    <t>최현</t>
    <phoneticPr fontId="18" type="noConversion"/>
  </si>
  <si>
    <t>2016학년도 필수 - 공통</t>
    <phoneticPr fontId="18" type="noConversion"/>
  </si>
  <si>
    <t>IFRS재무회계1</t>
  </si>
  <si>
    <t>부가가치세법실무</t>
  </si>
  <si>
    <t>이용이</t>
    <phoneticPr fontId="18" type="noConversion"/>
  </si>
  <si>
    <t>소득세법실무</t>
    <phoneticPr fontId="18" type="noConversion"/>
  </si>
  <si>
    <t>제승훈</t>
    <phoneticPr fontId="18" type="noConversion"/>
  </si>
  <si>
    <t>전산세무실습</t>
  </si>
  <si>
    <t>조한영</t>
  </si>
  <si>
    <t>박춘발</t>
    <phoneticPr fontId="18" type="noConversion"/>
  </si>
  <si>
    <t>전산회계 2급 ~ 전산세무 1급, 기출문제 활용한 전산 실습</t>
  </si>
  <si>
    <t>리더십개발</t>
  </si>
  <si>
    <t>구장옥</t>
  </si>
  <si>
    <t>노동법2</t>
    <phoneticPr fontId="18" type="noConversion"/>
  </si>
  <si>
    <t>노사관계론</t>
  </si>
  <si>
    <t>면접대비 논점특강</t>
  </si>
  <si>
    <t>송대연</t>
  </si>
  <si>
    <t>컴퓨터활용능력3</t>
  </si>
  <si>
    <t>김명옥</t>
    <phoneticPr fontId="18" type="noConversion"/>
  </si>
  <si>
    <t>부동산학개론기초</t>
  </si>
  <si>
    <t>서광채</t>
  </si>
  <si>
    <t>감정평가이론</t>
  </si>
  <si>
    <t>감정평가실무</t>
  </si>
  <si>
    <t>최수현</t>
  </si>
  <si>
    <t>감정평가정보분석</t>
  </si>
  <si>
    <t>TESAT입문</t>
  </si>
  <si>
    <t>공무원</t>
    <phoneticPr fontId="18" type="noConversion"/>
  </si>
  <si>
    <t>최정선</t>
  </si>
  <si>
    <t>시사영어1</t>
  </si>
  <si>
    <t>문법 + 독해</t>
  </si>
  <si>
    <t>장문독해</t>
  </si>
  <si>
    <t>9급 공무원 영어모의고사</t>
  </si>
  <si>
    <t>실용국어1</t>
  </si>
  <si>
    <t>문학과독해</t>
  </si>
  <si>
    <t>이병초</t>
  </si>
  <si>
    <t>한국사특강1</t>
  </si>
  <si>
    <t>장재영</t>
  </si>
  <si>
    <t>한국사특강2</t>
  </si>
  <si>
    <t>비지니스한자</t>
  </si>
  <si>
    <t>지신호</t>
  </si>
  <si>
    <t>가족생활과법</t>
  </si>
  <si>
    <t>생활속의법률여행</t>
  </si>
  <si>
    <t>서바이벌잉글리시</t>
  </si>
  <si>
    <t>박선하</t>
  </si>
  <si>
    <t>소설을통한영미문화이해</t>
  </si>
  <si>
    <t>서명아</t>
  </si>
  <si>
    <t>토익 RC</t>
  </si>
  <si>
    <t>토익 LC + RC</t>
  </si>
  <si>
    <t>비즈니스와뉴미디어</t>
    <phoneticPr fontId="18" type="noConversion"/>
  </si>
  <si>
    <t>NCS직업기초능력입문</t>
    <phoneticPr fontId="18" type="noConversion"/>
  </si>
  <si>
    <t>NCS직업기초능력기본</t>
    <phoneticPr fontId="18" type="noConversion"/>
  </si>
  <si>
    <t>영화와인간학</t>
    <phoneticPr fontId="18" type="noConversion"/>
  </si>
  <si>
    <t>부동산의이해</t>
    <phoneticPr fontId="18" type="noConversion"/>
  </si>
  <si>
    <t>세무정보처리의전표등록</t>
    <phoneticPr fontId="18" type="noConversion"/>
  </si>
  <si>
    <t>문서관리와엑셀</t>
    <phoneticPr fontId="18" type="noConversion"/>
  </si>
  <si>
    <t>자원관리및조직이해</t>
    <phoneticPr fontId="18" type="noConversion"/>
  </si>
  <si>
    <t>거시경제학</t>
    <phoneticPr fontId="18" type="noConversion"/>
  </si>
  <si>
    <t>공무원세법1</t>
    <phoneticPr fontId="18" type="noConversion"/>
  </si>
  <si>
    <t>공무원회계학1</t>
    <phoneticPr fontId="18" type="noConversion"/>
  </si>
  <si>
    <t>신경미</t>
    <phoneticPr fontId="18" type="noConversion"/>
  </si>
  <si>
    <t>토익 RC</t>
    <phoneticPr fontId="18" type="noConversion"/>
  </si>
  <si>
    <r>
      <t xml:space="preserve">핵심역량 이수강좌 </t>
    </r>
    <r>
      <rPr>
        <sz val="9"/>
        <color theme="1"/>
        <rFont val="맑은 고딕"/>
        <family val="3"/>
        <charset val="129"/>
        <scheme val="minor"/>
      </rPr>
      <t>/ 토익LC</t>
    </r>
    <phoneticPr fontId="18" type="noConversion"/>
  </si>
  <si>
    <t>교선</t>
    <phoneticPr fontId="18" type="noConversion"/>
  </si>
  <si>
    <t>전선</t>
    <phoneticPr fontId="18" type="noConversion"/>
  </si>
  <si>
    <t>강사</t>
    <phoneticPr fontId="18" type="noConversion"/>
  </si>
  <si>
    <t>유국환</t>
    <phoneticPr fontId="18" type="noConversion"/>
  </si>
  <si>
    <t>김도회</t>
    <phoneticPr fontId="18" type="noConversion"/>
  </si>
  <si>
    <t>배석호</t>
    <phoneticPr fontId="18" type="noConversion"/>
  </si>
  <si>
    <t>전수영</t>
    <phoneticPr fontId="18" type="noConversion"/>
  </si>
  <si>
    <t>김민태</t>
    <phoneticPr fontId="18" type="noConversion"/>
  </si>
  <si>
    <t>10021922001A</t>
  </si>
  <si>
    <t>10029022001A</t>
  </si>
  <si>
    <t>10029022001B</t>
  </si>
  <si>
    <t>10029122001A</t>
  </si>
  <si>
    <t>10029122001B</t>
  </si>
  <si>
    <t>10029222001A</t>
  </si>
  <si>
    <t>10029322001A</t>
  </si>
  <si>
    <t>10029422001A</t>
  </si>
  <si>
    <t>10029522001A</t>
  </si>
  <si>
    <t>10029622001A</t>
  </si>
  <si>
    <t>11222222001A</t>
  </si>
  <si>
    <t>11222222001B</t>
  </si>
  <si>
    <t>11222222001C</t>
  </si>
  <si>
    <t>11222222001E</t>
  </si>
  <si>
    <t>23030722001A</t>
  </si>
  <si>
    <t>23030722001B</t>
  </si>
  <si>
    <t>31003622001A</t>
  </si>
  <si>
    <t>31003622001B</t>
  </si>
  <si>
    <t>31003622001C</t>
  </si>
  <si>
    <t>31003622001D</t>
  </si>
  <si>
    <t>31003622001E</t>
  </si>
  <si>
    <t>33003622001A</t>
  </si>
  <si>
    <t>33003622001B</t>
  </si>
  <si>
    <t>33003622001C</t>
  </si>
  <si>
    <t>33003622001D</t>
  </si>
  <si>
    <t>33003622001E</t>
  </si>
  <si>
    <t>50002822001A</t>
  </si>
  <si>
    <t>50002822001B</t>
  </si>
  <si>
    <t>50002822001C</t>
  </si>
  <si>
    <t>50002822001D</t>
  </si>
  <si>
    <t>50002822001E</t>
  </si>
  <si>
    <t>71000022001A</t>
  </si>
  <si>
    <t>71000022001B</t>
  </si>
  <si>
    <t>71000022001C</t>
  </si>
  <si>
    <t>71000022001D</t>
  </si>
  <si>
    <t>71000022001E</t>
  </si>
  <si>
    <t>10008223002A</t>
  </si>
  <si>
    <t>10008223002B</t>
  </si>
  <si>
    <t>10008223002C</t>
  </si>
  <si>
    <t>10008223002D</t>
  </si>
  <si>
    <t>10016823002A</t>
  </si>
  <si>
    <t>10016823002B</t>
  </si>
  <si>
    <t>10016823002C</t>
  </si>
  <si>
    <t>10021423002A</t>
  </si>
  <si>
    <t>10021523002A</t>
  </si>
  <si>
    <t>10021623002A</t>
  </si>
  <si>
    <t>11000823002B</t>
  </si>
  <si>
    <t>11000823002C</t>
  </si>
  <si>
    <t>11000823002D</t>
  </si>
  <si>
    <t>11000923002A</t>
  </si>
  <si>
    <t>11000923002C</t>
  </si>
  <si>
    <t>11000923002D</t>
  </si>
  <si>
    <t>11011023002A</t>
  </si>
  <si>
    <t>11012223002A</t>
  </si>
  <si>
    <t>11012223002B</t>
  </si>
  <si>
    <t>11013823002A</t>
  </si>
  <si>
    <t>11013823002B</t>
  </si>
  <si>
    <t>11120223002B</t>
  </si>
  <si>
    <t>11126623002A</t>
  </si>
  <si>
    <t>11126623002B</t>
  </si>
  <si>
    <t>11130723002A</t>
  </si>
  <si>
    <t>11130723002C</t>
  </si>
  <si>
    <t>11130723002D</t>
  </si>
  <si>
    <t>11226623002A</t>
  </si>
  <si>
    <t>11226623002B</t>
  </si>
  <si>
    <t>11226623002C</t>
  </si>
  <si>
    <t>11226623002D</t>
  </si>
  <si>
    <t>13036323002A</t>
  </si>
  <si>
    <t>13037223002A</t>
  </si>
  <si>
    <t>13037323002A</t>
  </si>
  <si>
    <t>33001623002A</t>
  </si>
  <si>
    <t>10004023003A</t>
  </si>
  <si>
    <t>10004023003B</t>
  </si>
  <si>
    <t>10004123003A</t>
  </si>
  <si>
    <t>10004223003A</t>
  </si>
  <si>
    <t>10004323003A</t>
  </si>
  <si>
    <t>10006723003A</t>
  </si>
  <si>
    <t>10017523003A</t>
  </si>
  <si>
    <t>10017523003B</t>
  </si>
  <si>
    <t>11001623003A</t>
  </si>
  <si>
    <t>11001623003B</t>
  </si>
  <si>
    <t>11002323003A</t>
  </si>
  <si>
    <t>11123323003A</t>
  </si>
  <si>
    <t>11123323003B</t>
  </si>
  <si>
    <t>11123323003C</t>
  </si>
  <si>
    <t>11227223003A</t>
  </si>
  <si>
    <t>13019623003A</t>
  </si>
  <si>
    <t>22015623003A</t>
  </si>
  <si>
    <t>23018223003A</t>
  </si>
  <si>
    <t>33000123003A</t>
  </si>
  <si>
    <t>33000123003B</t>
  </si>
  <si>
    <t>33000223003A</t>
  </si>
  <si>
    <t>33000223003B</t>
  </si>
  <si>
    <t>33004523003A</t>
  </si>
  <si>
    <t>33004623003A</t>
  </si>
  <si>
    <t>38002823003A</t>
  </si>
  <si>
    <t>39001223003A</t>
  </si>
  <si>
    <t>84012823003A</t>
  </si>
  <si>
    <t>84012823003B</t>
  </si>
  <si>
    <t>84012923003A</t>
  </si>
  <si>
    <t>84012923003B</t>
  </si>
  <si>
    <t>10009224002A</t>
  </si>
  <si>
    <t>10022924002A</t>
  </si>
  <si>
    <t>10022924002B</t>
  </si>
  <si>
    <t>10022924002C</t>
  </si>
  <si>
    <t>10023024002A</t>
  </si>
  <si>
    <t>10023124002A</t>
  </si>
  <si>
    <t>10024924002A</t>
  </si>
  <si>
    <t>10025024002A</t>
  </si>
  <si>
    <t>10025124002A</t>
  </si>
  <si>
    <t>10025224002A</t>
  </si>
  <si>
    <t>10025324002A</t>
  </si>
  <si>
    <t>10025424002A</t>
  </si>
  <si>
    <t>10025524002A</t>
  </si>
  <si>
    <t>11000524002A</t>
  </si>
  <si>
    <t>11000524002B</t>
  </si>
  <si>
    <t>11002324002A</t>
  </si>
  <si>
    <t>11120724002A</t>
  </si>
  <si>
    <t>11122124002A</t>
  </si>
  <si>
    <t>11122224002A</t>
  </si>
  <si>
    <t>11123824002A</t>
  </si>
  <si>
    <t>11226624002A</t>
  </si>
  <si>
    <t>11226624002B</t>
  </si>
  <si>
    <t>13020324002A</t>
  </si>
  <si>
    <t>13020324002B</t>
  </si>
  <si>
    <t>23018324002A</t>
  </si>
  <si>
    <t>23018324002B</t>
  </si>
  <si>
    <t>23018324002C</t>
  </si>
  <si>
    <t>23018324002D</t>
  </si>
  <si>
    <t>23018424002A</t>
  </si>
  <si>
    <t>23018424002B</t>
  </si>
  <si>
    <t>32000824002A</t>
  </si>
  <si>
    <t>32000824002B</t>
  </si>
  <si>
    <t>32000824002C</t>
  </si>
  <si>
    <t>33001624002A</t>
  </si>
  <si>
    <t>33006324002A</t>
  </si>
  <si>
    <t>71000524002A</t>
  </si>
  <si>
    <t>71000824002A</t>
  </si>
  <si>
    <t>71001124002A</t>
  </si>
  <si>
    <t>71001324002A</t>
  </si>
  <si>
    <t>10011924003A</t>
  </si>
  <si>
    <t>10011924003B</t>
  </si>
  <si>
    <t>10013124003A</t>
  </si>
  <si>
    <t>10013224003A</t>
  </si>
  <si>
    <t>10013324003A</t>
  </si>
  <si>
    <t>10013424003A</t>
  </si>
  <si>
    <t>10013524003A</t>
  </si>
  <si>
    <t>10013624003A</t>
  </si>
  <si>
    <t>10014724003A</t>
  </si>
  <si>
    <t>10014824003A</t>
  </si>
  <si>
    <t>10014924003A</t>
  </si>
  <si>
    <t>10014924003B</t>
  </si>
  <si>
    <t>10015024003A</t>
  </si>
  <si>
    <t>10015024003B</t>
  </si>
  <si>
    <t>10015024003C</t>
  </si>
  <si>
    <t>10015124003A</t>
  </si>
  <si>
    <t>10015224003A</t>
  </si>
  <si>
    <t>10015324003A</t>
  </si>
  <si>
    <t>10015524003A</t>
  </si>
  <si>
    <t>10015624003A</t>
  </si>
  <si>
    <t>10017524003A</t>
  </si>
  <si>
    <t>10017524003B</t>
  </si>
  <si>
    <t>10018024003A</t>
  </si>
  <si>
    <t>10020124003A</t>
  </si>
  <si>
    <t>10020124003B</t>
  </si>
  <si>
    <t>10020224003A</t>
  </si>
  <si>
    <t>10020324003A</t>
  </si>
  <si>
    <t>10020424003A</t>
  </si>
  <si>
    <t>11124424003A</t>
  </si>
  <si>
    <t>23018324003A</t>
  </si>
  <si>
    <t>32001124003A</t>
  </si>
  <si>
    <t>50001324003A</t>
  </si>
  <si>
    <t>50001324003B</t>
  </si>
  <si>
    <t>50007224003A</t>
  </si>
  <si>
    <t>83011524003A</t>
  </si>
  <si>
    <t>의사소통능력및수리능력</t>
    <phoneticPr fontId="18" type="noConversion"/>
  </si>
  <si>
    <t>2021-1학기 개설강좌대장</t>
    <phoneticPr fontId="18" type="noConversion"/>
  </si>
  <si>
    <t>의사소통능력및수리능력</t>
    <phoneticPr fontId="18" type="noConversion"/>
  </si>
  <si>
    <t>전공구분</t>
    <phoneticPr fontId="18" type="noConversion"/>
  </si>
  <si>
    <t>회계세무</t>
    <phoneticPr fontId="18" type="noConversion"/>
  </si>
  <si>
    <t>부동산</t>
    <phoneticPr fontId="18" type="noConversion"/>
  </si>
  <si>
    <t>공기업</t>
    <phoneticPr fontId="18" type="noConversion"/>
  </si>
  <si>
    <t>회계세무/공기업</t>
    <phoneticPr fontId="18" type="noConversion"/>
  </si>
  <si>
    <t>회계세무/부동산</t>
    <phoneticPr fontId="18" type="noConversion"/>
  </si>
  <si>
    <t>공통</t>
    <phoneticPr fontId="18" type="noConversion"/>
  </si>
  <si>
    <t>공무원</t>
    <phoneticPr fontId="18" type="noConversion"/>
  </si>
  <si>
    <t>!</t>
  </si>
  <si>
    <t>강좌번호</t>
  </si>
  <si>
    <t>이수구분</t>
  </si>
  <si>
    <t>과목코드</t>
  </si>
  <si>
    <t>주야</t>
  </si>
  <si>
    <t>분반</t>
  </si>
  <si>
    <t>학점</t>
  </si>
  <si>
    <t>배정인원</t>
  </si>
  <si>
    <t>수강인원</t>
  </si>
  <si>
    <t>교수사번</t>
  </si>
  <si>
    <t>교수명</t>
  </si>
  <si>
    <t>"이_x000D_
론"</t>
  </si>
  <si>
    <t>"소_x000D_
계"</t>
  </si>
  <si>
    <t>교수구분</t>
  </si>
  <si>
    <t>회계세무계열</t>
  </si>
  <si>
    <t>1</t>
  </si>
  <si>
    <t>교양선택</t>
  </si>
  <si>
    <t>주간</t>
  </si>
  <si>
    <t>3</t>
  </si>
  <si>
    <t>2</t>
  </si>
  <si>
    <t>08101</t>
  </si>
  <si>
    <t>박성용</t>
  </si>
  <si>
    <t>0</t>
  </si>
  <si>
    <t>부교수</t>
  </si>
  <si>
    <t>기초청취1</t>
  </si>
  <si>
    <t/>
  </si>
  <si>
    <t>12109</t>
  </si>
  <si>
    <t>송수정</t>
  </si>
  <si>
    <t>04105</t>
  </si>
  <si>
    <t>비즈니스와뉴미디어</t>
  </si>
  <si>
    <t>21101</t>
  </si>
  <si>
    <t>김도회</t>
  </si>
  <si>
    <t>겸임교수</t>
  </si>
  <si>
    <t>영화와인간학</t>
  </si>
  <si>
    <t>06101</t>
  </si>
  <si>
    <t>부동산의이해</t>
  </si>
  <si>
    <t>10118</t>
  </si>
  <si>
    <t>감정평가실무기초</t>
  </si>
  <si>
    <t>09129</t>
  </si>
  <si>
    <t>NCS직업기초능력입문</t>
  </si>
  <si>
    <t>17102</t>
  </si>
  <si>
    <t>정민이</t>
  </si>
  <si>
    <t>조교수</t>
  </si>
  <si>
    <t>NCS직업기초능력기본</t>
  </si>
  <si>
    <t>전공필수</t>
  </si>
  <si>
    <t>6</t>
  </si>
  <si>
    <t>09102</t>
  </si>
  <si>
    <t>김성주</t>
  </si>
  <si>
    <t>09128</t>
  </si>
  <si>
    <t>박지영</t>
  </si>
  <si>
    <t>C</t>
  </si>
  <si>
    <t>21103</t>
  </si>
  <si>
    <t>전수영</t>
  </si>
  <si>
    <t>E</t>
  </si>
  <si>
    <t>05104</t>
  </si>
  <si>
    <t>윤민호</t>
  </si>
  <si>
    <t>영어강독1</t>
  </si>
  <si>
    <t>05102</t>
  </si>
  <si>
    <t>도성자</t>
  </si>
  <si>
    <t>05103</t>
  </si>
  <si>
    <t>구연희</t>
  </si>
  <si>
    <t>07105</t>
  </si>
  <si>
    <t>박정민</t>
  </si>
  <si>
    <t>09111</t>
  </si>
  <si>
    <t>김훈희</t>
  </si>
  <si>
    <t>D</t>
  </si>
  <si>
    <t>09109</t>
  </si>
  <si>
    <t>07103</t>
  </si>
  <si>
    <t>정영숙</t>
  </si>
  <si>
    <t>12107</t>
  </si>
  <si>
    <t>09106</t>
  </si>
  <si>
    <t>김태영</t>
  </si>
  <si>
    <t>04103</t>
  </si>
  <si>
    <t>이완휘</t>
  </si>
  <si>
    <t>07102</t>
  </si>
  <si>
    <t>남현일</t>
  </si>
  <si>
    <t>15112</t>
  </si>
  <si>
    <t>송상원</t>
  </si>
  <si>
    <t>06103</t>
  </si>
  <si>
    <t>이동진</t>
  </si>
  <si>
    <t>21106</t>
  </si>
  <si>
    <t>배석호</t>
  </si>
  <si>
    <t>회계세무정보학부</t>
  </si>
  <si>
    <t>11101</t>
  </si>
  <si>
    <t>신철환</t>
  </si>
  <si>
    <t>11106</t>
  </si>
  <si>
    <t>김재상</t>
  </si>
  <si>
    <t>20111</t>
  </si>
  <si>
    <t>이지희</t>
  </si>
  <si>
    <t>전공선택</t>
  </si>
  <si>
    <t>20104</t>
  </si>
  <si>
    <t>엄윤</t>
  </si>
  <si>
    <t>20105</t>
  </si>
  <si>
    <t>임장환</t>
  </si>
  <si>
    <t>20110</t>
  </si>
  <si>
    <t>김영훈</t>
  </si>
  <si>
    <t>20103</t>
  </si>
  <si>
    <t>김동현</t>
  </si>
  <si>
    <t>20106</t>
  </si>
  <si>
    <t>박준석</t>
  </si>
  <si>
    <t>08103</t>
  </si>
  <si>
    <t>서문교</t>
  </si>
  <si>
    <t>재무관리2</t>
  </si>
  <si>
    <t>17110</t>
  </si>
  <si>
    <t>최영한</t>
  </si>
  <si>
    <t>시간강사</t>
  </si>
  <si>
    <t>06102</t>
  </si>
  <si>
    <t>박도준</t>
  </si>
  <si>
    <t>09112</t>
  </si>
  <si>
    <t>이상수</t>
  </si>
  <si>
    <t>20108</t>
  </si>
  <si>
    <t>곽장미</t>
  </si>
  <si>
    <t>09132</t>
  </si>
  <si>
    <t>05105</t>
  </si>
  <si>
    <t>조만성</t>
  </si>
  <si>
    <t>04104</t>
  </si>
  <si>
    <t>서덕주</t>
  </si>
  <si>
    <t>21104</t>
  </si>
  <si>
    <t>유국환</t>
  </si>
  <si>
    <t>07107</t>
  </si>
  <si>
    <t>21105</t>
  </si>
  <si>
    <t>김민태</t>
  </si>
  <si>
    <t>20109</t>
  </si>
  <si>
    <t>김영대</t>
  </si>
  <si>
    <t>18103</t>
  </si>
  <si>
    <t>전호영</t>
  </si>
  <si>
    <t>한글맞춤법강의</t>
  </si>
  <si>
    <t>09113</t>
  </si>
  <si>
    <t>실용영어듣기2</t>
  </si>
  <si>
    <t>실용영어읽기2</t>
  </si>
  <si>
    <t>자원관리및조직이해</t>
  </si>
  <si>
    <t>법학개론2</t>
  </si>
  <si>
    <t>행정학개론2</t>
  </si>
  <si>
    <t>경영영어2</t>
  </si>
  <si>
    <t>문서관리와엑셀</t>
  </si>
  <si>
    <t>중급세무회계</t>
  </si>
  <si>
    <t>17108</t>
  </si>
  <si>
    <t>서상호</t>
  </si>
  <si>
    <t>국사개설1</t>
  </si>
  <si>
    <t>21102</t>
  </si>
  <si>
    <t>신경미</t>
  </si>
  <si>
    <t>중급회계2</t>
  </si>
  <si>
    <t>물권법</t>
  </si>
  <si>
    <t>토익3</t>
  </si>
  <si>
    <t>09110</t>
  </si>
  <si>
    <t>토익4</t>
  </si>
  <si>
    <t>한국근세사</t>
  </si>
  <si>
    <t>소득세법</t>
  </si>
  <si>
    <t>실용독서</t>
  </si>
  <si>
    <t>17104</t>
  </si>
  <si>
    <t>최현</t>
  </si>
  <si>
    <t>18101</t>
  </si>
  <si>
    <t>김진기</t>
  </si>
  <si>
    <t>세무정보처리의전표등록</t>
  </si>
  <si>
    <t>09108</t>
  </si>
  <si>
    <t>17117</t>
  </si>
  <si>
    <t>양차서</t>
  </si>
  <si>
    <t>면접대비논점특강</t>
  </si>
  <si>
    <t>소득세법실무</t>
  </si>
  <si>
    <t>17106</t>
  </si>
  <si>
    <t>제승훈</t>
  </si>
  <si>
    <t>17118</t>
  </si>
  <si>
    <t>박춘발</t>
  </si>
  <si>
    <t>공무원회계학1</t>
  </si>
  <si>
    <t>공무원세법1</t>
  </si>
  <si>
    <t>노동법2</t>
  </si>
  <si>
    <t>16114</t>
  </si>
  <si>
    <t>김명옥</t>
  </si>
  <si>
    <t>16129</t>
  </si>
  <si>
    <t>이용이</t>
  </si>
  <si>
    <t>연번</t>
    <phoneticPr fontId="18" type="noConversion"/>
  </si>
  <si>
    <t>학과</t>
  </si>
  <si>
    <t>학과</t>
    <phoneticPr fontId="18" type="noConversion"/>
  </si>
  <si>
    <t>신청
인원</t>
    <phoneticPr fontId="18" type="noConversion"/>
  </si>
  <si>
    <t>No</t>
  </si>
  <si>
    <t>수험번호</t>
  </si>
  <si>
    <t>성명</t>
  </si>
  <si>
    <t>대학영어1
분반</t>
  </si>
  <si>
    <t>학번</t>
  </si>
  <si>
    <t>비 고</t>
  </si>
  <si>
    <t>여석
현황</t>
    <phoneticPr fontId="18" type="noConversion"/>
  </si>
  <si>
    <t>김O희</t>
  </si>
  <si>
    <t>김O현</t>
  </si>
  <si>
    <t>김O연</t>
  </si>
  <si>
    <t>김O예</t>
  </si>
  <si>
    <t>김O락</t>
  </si>
  <si>
    <t>임O훈</t>
  </si>
  <si>
    <t>최O복</t>
  </si>
  <si>
    <t>이O빈</t>
  </si>
  <si>
    <t>김O정</t>
  </si>
  <si>
    <t>김O우</t>
  </si>
  <si>
    <t>김O겸</t>
  </si>
  <si>
    <t>여O수</t>
  </si>
  <si>
    <t>이O훈</t>
  </si>
  <si>
    <t>손O규</t>
  </si>
  <si>
    <t>유O혁</t>
  </si>
  <si>
    <t>황O기</t>
  </si>
  <si>
    <t>김O승</t>
  </si>
  <si>
    <t>박O성</t>
  </si>
  <si>
    <t>이O선</t>
  </si>
  <si>
    <t>이O원</t>
  </si>
  <si>
    <t>모O민</t>
  </si>
  <si>
    <t>장O희</t>
  </si>
  <si>
    <t>김O진</t>
  </si>
  <si>
    <t>김O윤</t>
  </si>
  <si>
    <t>남O서윤</t>
  </si>
  <si>
    <t>임O아</t>
  </si>
  <si>
    <t>윤O수</t>
  </si>
  <si>
    <t>김O규</t>
  </si>
  <si>
    <t>신O민</t>
  </si>
  <si>
    <t>박O호</t>
  </si>
  <si>
    <t>김O영</t>
  </si>
  <si>
    <t>박O은</t>
  </si>
  <si>
    <t>이O서</t>
  </si>
  <si>
    <t>안O훈</t>
  </si>
  <si>
    <t>이O인</t>
  </si>
  <si>
    <t>장O석</t>
  </si>
  <si>
    <t>안O민</t>
  </si>
  <si>
    <t>김O린</t>
  </si>
  <si>
    <t>장O경</t>
  </si>
  <si>
    <t>조O현</t>
  </si>
  <si>
    <t>김O</t>
  </si>
  <si>
    <t>이O진</t>
  </si>
  <si>
    <t>황O건</t>
  </si>
  <si>
    <t>김O은</t>
  </si>
  <si>
    <t>정O은</t>
  </si>
  <si>
    <t>우O제</t>
  </si>
  <si>
    <t>유O연</t>
  </si>
  <si>
    <t>장O찬</t>
  </si>
  <si>
    <t>백O빈</t>
  </si>
  <si>
    <t>남O용</t>
  </si>
  <si>
    <t>남O규</t>
  </si>
  <si>
    <t>이O민</t>
  </si>
  <si>
    <t>추O찬</t>
  </si>
  <si>
    <t>김O늘</t>
  </si>
  <si>
    <t>남O형</t>
  </si>
  <si>
    <t>박O준</t>
  </si>
  <si>
    <t>최O미</t>
  </si>
  <si>
    <t>박O원</t>
  </si>
  <si>
    <t>유O은</t>
  </si>
  <si>
    <t>강O규</t>
  </si>
  <si>
    <t>신O철</t>
  </si>
  <si>
    <t>양O진</t>
  </si>
  <si>
    <t>인O민</t>
  </si>
  <si>
    <t>김O욱</t>
  </si>
  <si>
    <t>최O민</t>
  </si>
  <si>
    <t>구O욱</t>
  </si>
  <si>
    <t>조O규</t>
  </si>
  <si>
    <t>김O수</t>
  </si>
  <si>
    <t>한O규</t>
  </si>
  <si>
    <t>복O길</t>
  </si>
  <si>
    <t>이O</t>
  </si>
  <si>
    <t>손O진</t>
  </si>
  <si>
    <t>정O영</t>
  </si>
  <si>
    <t>배O주</t>
  </si>
  <si>
    <t>고O준</t>
  </si>
  <si>
    <t>장O호</t>
  </si>
  <si>
    <t>김O록</t>
  </si>
  <si>
    <t>이O나</t>
  </si>
  <si>
    <t>박O민</t>
  </si>
  <si>
    <t>최O원</t>
  </si>
  <si>
    <t>조O우</t>
  </si>
  <si>
    <t>김O나</t>
  </si>
  <si>
    <t>황O준</t>
  </si>
  <si>
    <t>김O민</t>
  </si>
  <si>
    <t>김O건</t>
  </si>
  <si>
    <t>박O연</t>
  </si>
  <si>
    <t>조O웅</t>
  </si>
  <si>
    <t>허O서</t>
  </si>
  <si>
    <t>이O혁</t>
  </si>
  <si>
    <t>남O연</t>
  </si>
  <si>
    <t>고O경</t>
  </si>
  <si>
    <t>안O모</t>
  </si>
  <si>
    <t>박O영</t>
  </si>
  <si>
    <t>정O찬</t>
  </si>
  <si>
    <t>서O연</t>
  </si>
  <si>
    <t>이O혜</t>
  </si>
  <si>
    <t>박O빈</t>
  </si>
  <si>
    <t>김O호</t>
  </si>
  <si>
    <t>이O하</t>
  </si>
  <si>
    <t>고O현</t>
  </si>
  <si>
    <t>김O준</t>
  </si>
  <si>
    <t>김O경</t>
  </si>
  <si>
    <t>이O연</t>
  </si>
  <si>
    <t>윤O지</t>
  </si>
  <si>
    <t>정O빈</t>
  </si>
  <si>
    <t>김O형</t>
  </si>
  <si>
    <t>이O창</t>
  </si>
  <si>
    <t>박O홍</t>
  </si>
  <si>
    <t>김O극</t>
  </si>
  <si>
    <t>정O호</t>
  </si>
  <si>
    <t>최O령</t>
  </si>
  <si>
    <t>안O봄</t>
  </si>
  <si>
    <t>강O서</t>
  </si>
  <si>
    <t>오O환</t>
  </si>
  <si>
    <t>이O우</t>
  </si>
  <si>
    <t>김O성</t>
  </si>
  <si>
    <t>최O준</t>
  </si>
  <si>
    <t>왕O섭</t>
  </si>
  <si>
    <t>신O영</t>
  </si>
  <si>
    <t>장O영</t>
  </si>
  <si>
    <t>이O현</t>
  </si>
  <si>
    <t>하O원</t>
  </si>
  <si>
    <t>곽O주</t>
  </si>
  <si>
    <t>강O희</t>
  </si>
  <si>
    <t>김O숙</t>
  </si>
  <si>
    <t>이O윤</t>
  </si>
  <si>
    <t>남O우</t>
  </si>
  <si>
    <t>신O우</t>
  </si>
  <si>
    <t>장O준</t>
  </si>
  <si>
    <t>조O성</t>
  </si>
  <si>
    <t>최O기</t>
  </si>
  <si>
    <t>태O애</t>
  </si>
  <si>
    <t>황O우</t>
  </si>
  <si>
    <t>2021-1학기 신입생 대학영어1 분반편성표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</si>
</sst>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6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9"/>
      <color theme="0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9"/>
      <color indexed="8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ajor"/>
    </font>
    <font>
      <sz val="9"/>
      <color indexed="8"/>
      <name val="굴림"/>
      <family val="3"/>
      <charset val="129"/>
    </font>
    <font>
      <sz val="9"/>
      <color rgb="FFFF0000"/>
      <name val="맑은 고딕"/>
      <family val="3"/>
      <charset val="129"/>
    </font>
    <font>
      <sz val="9"/>
      <color rgb="FF555555"/>
      <name val="맑은 고딕"/>
      <family val="3"/>
      <charset val="129"/>
    </font>
    <font>
      <b/>
      <sz val="9"/>
      <color theme="1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16"/>
      <color theme="3" tint="-0.249977111117893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0"/>
      <name val="Arial"/>
      <family val="2"/>
    </font>
    <font>
      <sz val="18"/>
      <color theme="3"/>
      <name val="맑은 고딕"/>
      <family val="2"/>
      <charset val="129"/>
      <scheme val="major"/>
    </font>
    <font>
      <sz val="10"/>
      <color theme="1"/>
      <name val="맑은 고딕"/>
      <family val="2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9"/>
      <color rgb="FFFF0000"/>
      <name val="맑은 고딕"/>
      <family val="3"/>
      <charset val="129"/>
      <scheme val="minor"/>
    </font>
    <font>
      <b/>
      <sz val="18"/>
      <color theme="7" tint="-0.499984740745262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  <scheme val="minor"/>
    </font>
  </fonts>
  <fills count="4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rgb="FFFFFF0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FFFF00"/>
        <bgColor indexed="9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-0.249977111117893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</borders>
  <cellStyleXfs count="12145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0" borderId="0">
      <alignment vertical="center"/>
    </xf>
    <xf numFmtId="0" fontId="25" fillId="0" borderId="0">
      <alignment vertical="center"/>
    </xf>
    <xf numFmtId="0" fontId="2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8" fillId="6" borderId="4" applyNumberForma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2" fillId="0" borderId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2" fillId="0" borderId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2" fillId="0" borderId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2" fillId="0" borderId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2" fillId="0" borderId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2" fillId="0" borderId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2" fillId="0" borderId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2" fillId="0" borderId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2" fillId="0" borderId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2" fillId="0" borderId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2" fillId="0" borderId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2" fillId="0" borderId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2" fillId="0" borderId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2" fillId="0" borderId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2" fillId="0" borderId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25" fillId="0" borderId="0">
      <alignment vertical="center"/>
    </xf>
    <xf numFmtId="0" fontId="22" fillId="0" borderId="0">
      <alignment vertical="center"/>
    </xf>
    <xf numFmtId="0" fontId="25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0" borderId="0">
      <alignment vertical="center"/>
    </xf>
    <xf numFmtId="0" fontId="22" fillId="0" borderId="0">
      <alignment vertical="center"/>
    </xf>
    <xf numFmtId="0" fontId="25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2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0" borderId="0">
      <alignment vertical="center"/>
    </xf>
    <xf numFmtId="0" fontId="25" fillId="0" borderId="0">
      <alignment vertical="center"/>
    </xf>
    <xf numFmtId="0" fontId="22" fillId="0" borderId="0">
      <alignment vertical="center"/>
    </xf>
    <xf numFmtId="0" fontId="25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22" fillId="26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0" borderId="0">
      <alignment vertical="center"/>
    </xf>
    <xf numFmtId="0" fontId="25" fillId="0" borderId="0">
      <alignment vertical="center"/>
    </xf>
    <xf numFmtId="0" fontId="22" fillId="0" borderId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30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5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0" borderId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5" fillId="0" borderId="0">
      <alignment vertical="center"/>
    </xf>
    <xf numFmtId="0" fontId="22" fillId="3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6" fillId="8" borderId="8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6" fillId="8" borderId="8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8" borderId="8" applyNumberFormat="0" applyFont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53" fillId="0" borderId="0"/>
    <xf numFmtId="0" fontId="54" fillId="0" borderId="0" applyNumberFormat="0" applyFill="0" applyBorder="0" applyAlignment="0" applyProtection="0">
      <alignment vertical="center"/>
    </xf>
  </cellStyleXfs>
  <cellXfs count="95">
    <xf numFmtId="0" fontId="0" fillId="0" borderId="0" xfId="0">
      <alignment vertical="center"/>
    </xf>
    <xf numFmtId="0" fontId="21" fillId="0" borderId="10" xfId="0" applyFont="1" applyBorder="1" applyAlignment="1">
      <alignment horizontal="center" vertical="center" shrinkToFit="1"/>
    </xf>
    <xf numFmtId="0" fontId="42" fillId="34" borderId="10" xfId="0" applyFont="1" applyFill="1" applyBorder="1" applyAlignment="1" applyProtection="1">
      <alignment vertical="center" shrinkToFit="1"/>
      <protection locked="0"/>
    </xf>
    <xf numFmtId="0" fontId="21" fillId="34" borderId="10" xfId="0" applyFont="1" applyFill="1" applyBorder="1" applyAlignment="1" applyProtection="1">
      <alignment horizontal="left" vertical="center" shrinkToFit="1"/>
      <protection locked="0"/>
    </xf>
    <xf numFmtId="0" fontId="21" fillId="0" borderId="10" xfId="0" applyFont="1" applyBorder="1" applyAlignment="1" applyProtection="1">
      <alignment horizontal="center" vertical="center" shrinkToFit="1"/>
      <protection locked="0"/>
    </xf>
    <xf numFmtId="0" fontId="21" fillId="34" borderId="10" xfId="0" applyFont="1" applyFill="1" applyBorder="1" applyAlignment="1">
      <alignment horizontal="center" vertical="center" shrinkToFit="1"/>
    </xf>
    <xf numFmtId="0" fontId="21" fillId="34" borderId="10" xfId="0" applyFont="1" applyFill="1" applyBorder="1" applyAlignment="1" applyProtection="1">
      <alignment horizontal="center" vertical="center" shrinkToFit="1"/>
      <protection locked="0"/>
    </xf>
    <xf numFmtId="49" fontId="43" fillId="34" borderId="10" xfId="0" applyNumberFormat="1" applyFont="1" applyFill="1" applyBorder="1" applyAlignment="1">
      <alignment horizontal="left" vertical="center"/>
    </xf>
    <xf numFmtId="20" fontId="41" fillId="34" borderId="10" xfId="0" applyNumberFormat="1" applyFont="1" applyFill="1" applyBorder="1" applyAlignment="1">
      <alignment horizontal="left" vertical="center" shrinkToFit="1"/>
    </xf>
    <xf numFmtId="20" fontId="21" fillId="0" borderId="10" xfId="0" applyNumberFormat="1" applyFont="1" applyBorder="1" applyAlignment="1">
      <alignment horizontal="left" vertical="center" shrinkToFit="1"/>
    </xf>
    <xf numFmtId="0" fontId="21" fillId="34" borderId="10" xfId="0" applyFont="1" applyFill="1" applyBorder="1" applyAlignment="1" applyProtection="1">
      <alignment vertical="center" shrinkToFit="1"/>
      <protection locked="0"/>
    </xf>
    <xf numFmtId="49" fontId="21" fillId="34" borderId="10" xfId="0" applyNumberFormat="1" applyFont="1" applyFill="1" applyBorder="1" applyAlignment="1">
      <alignment horizontal="left" vertical="center" wrapText="1"/>
    </xf>
    <xf numFmtId="49" fontId="21" fillId="34" borderId="10" xfId="0" applyNumberFormat="1" applyFont="1" applyFill="1" applyBorder="1" applyAlignment="1">
      <alignment horizontal="left" vertical="center"/>
    </xf>
    <xf numFmtId="20" fontId="21" fillId="34" borderId="10" xfId="0" applyNumberFormat="1" applyFont="1" applyFill="1" applyBorder="1" applyAlignment="1">
      <alignment horizontal="left" vertical="center" shrinkToFit="1"/>
    </xf>
    <xf numFmtId="0" fontId="21" fillId="34" borderId="10" xfId="0" applyFont="1" applyFill="1" applyBorder="1" applyAlignment="1" applyProtection="1">
      <alignment horizontal="center" vertical="center" shrinkToFit="1"/>
    </xf>
    <xf numFmtId="49" fontId="43" fillId="34" borderId="10" xfId="0" applyNumberFormat="1" applyFont="1" applyFill="1" applyBorder="1" applyAlignment="1">
      <alignment horizontal="left" vertical="center" shrinkToFit="1"/>
    </xf>
    <xf numFmtId="49" fontId="43" fillId="36" borderId="10" xfId="0" applyNumberFormat="1" applyFont="1" applyFill="1" applyBorder="1" applyAlignment="1">
      <alignment horizontal="left" vertical="center" shrinkToFit="1"/>
    </xf>
    <xf numFmtId="0" fontId="44" fillId="34" borderId="10" xfId="0" applyFont="1" applyFill="1" applyBorder="1" applyAlignment="1">
      <alignment horizontal="left" vertical="center" shrinkToFit="1"/>
    </xf>
    <xf numFmtId="0" fontId="41" fillId="34" borderId="10" xfId="0" applyFont="1" applyFill="1" applyBorder="1" applyAlignment="1">
      <alignment horizontal="left" vertical="center" shrinkToFit="1"/>
    </xf>
    <xf numFmtId="49" fontId="43" fillId="36" borderId="10" xfId="0" applyNumberFormat="1" applyFont="1" applyFill="1" applyBorder="1" applyAlignment="1">
      <alignment horizontal="left" vertical="center"/>
    </xf>
    <xf numFmtId="0" fontId="21" fillId="34" borderId="10" xfId="0" applyFont="1" applyFill="1" applyBorder="1" applyAlignment="1">
      <alignment horizontal="left" vertical="center" shrinkToFit="1"/>
    </xf>
    <xf numFmtId="0" fontId="21" fillId="0" borderId="10" xfId="0" applyFont="1" applyBorder="1" applyAlignment="1" applyProtection="1">
      <alignment vertical="center" shrinkToFit="1"/>
      <protection locked="0"/>
    </xf>
    <xf numFmtId="49" fontId="21" fillId="34" borderId="10" xfId="0" applyNumberFormat="1" applyFont="1" applyFill="1" applyBorder="1" applyAlignment="1">
      <alignment horizontal="left" vertical="center" shrinkToFit="1"/>
    </xf>
    <xf numFmtId="0" fontId="0" fillId="0" borderId="0" xfId="0" applyBorder="1">
      <alignment vertical="center"/>
    </xf>
    <xf numFmtId="0" fontId="20" fillId="0" borderId="0" xfId="0" applyFont="1" applyBorder="1" applyAlignment="1">
      <alignment vertical="center" shrinkToFit="1"/>
    </xf>
    <xf numFmtId="0" fontId="20" fillId="34" borderId="0" xfId="0" applyFont="1" applyFill="1" applyBorder="1" applyAlignment="1">
      <alignment vertical="center" shrinkToFit="1"/>
    </xf>
    <xf numFmtId="0" fontId="21" fillId="34" borderId="0" xfId="0" applyFont="1" applyFill="1" applyBorder="1" applyAlignment="1">
      <alignment vertical="center" shrinkToFit="1"/>
    </xf>
    <xf numFmtId="0" fontId="20" fillId="0" borderId="10" xfId="0" applyFont="1" applyBorder="1" applyAlignment="1">
      <alignment horizontal="center" vertical="center" shrinkToFit="1"/>
    </xf>
    <xf numFmtId="0" fontId="21" fillId="0" borderId="10" xfId="0" applyNumberFormat="1" applyFont="1" applyFill="1" applyBorder="1" applyAlignment="1" applyProtection="1">
      <alignment vertical="center" shrinkToFit="1"/>
      <protection locked="0"/>
    </xf>
    <xf numFmtId="0" fontId="21" fillId="0" borderId="10" xfId="0" applyFont="1" applyFill="1" applyBorder="1" applyAlignment="1" applyProtection="1">
      <alignment horizontal="center" vertical="center" shrinkToFit="1"/>
      <protection locked="0"/>
    </xf>
    <xf numFmtId="0" fontId="21" fillId="34" borderId="10" xfId="0" applyNumberFormat="1" applyFont="1" applyFill="1" applyBorder="1" applyAlignment="1" applyProtection="1">
      <alignment horizontal="center" vertical="center" shrinkToFit="1"/>
      <protection locked="0"/>
    </xf>
    <xf numFmtId="0" fontId="21" fillId="0" borderId="10" xfId="0" applyNumberFormat="1" applyFont="1" applyFill="1" applyBorder="1" applyAlignment="1">
      <alignment horizontal="center" vertical="center" shrinkToFit="1"/>
    </xf>
    <xf numFmtId="0" fontId="21" fillId="34" borderId="10" xfId="0" applyNumberFormat="1" applyFont="1" applyFill="1" applyBorder="1" applyAlignment="1" applyProtection="1">
      <alignment vertical="center" shrinkToFit="1"/>
      <protection locked="0"/>
    </xf>
    <xf numFmtId="0" fontId="21" fillId="34" borderId="10" xfId="0" applyFont="1" applyFill="1" applyBorder="1" applyAlignment="1">
      <alignment vertical="center" shrinkToFit="1"/>
    </xf>
    <xf numFmtId="0" fontId="0" fillId="34" borderId="0" xfId="0" applyFill="1" applyBorder="1">
      <alignment vertical="center"/>
    </xf>
    <xf numFmtId="0" fontId="0" fillId="34" borderId="0" xfId="0" applyFill="1" applyBorder="1" applyAlignment="1">
      <alignment vertical="center" shrinkToFit="1"/>
    </xf>
    <xf numFmtId="49" fontId="42" fillId="36" borderId="10" xfId="42" applyNumberFormat="1" applyFont="1" applyFill="1" applyBorder="1" applyAlignment="1">
      <alignment horizontal="left" vertical="center" shrinkToFit="1"/>
    </xf>
    <xf numFmtId="0" fontId="21" fillId="36" borderId="10" xfId="0" applyFont="1" applyFill="1" applyBorder="1" applyAlignment="1">
      <alignment horizontal="center" vertical="center" shrinkToFit="1"/>
    </xf>
    <xf numFmtId="0" fontId="46" fillId="34" borderId="10" xfId="0" applyFont="1" applyFill="1" applyBorder="1">
      <alignment vertical="center"/>
    </xf>
    <xf numFmtId="49" fontId="43" fillId="36" borderId="10" xfId="0" applyNumberFormat="1" applyFont="1" applyFill="1" applyBorder="1" applyAlignment="1">
      <alignment horizontal="center" vertical="center" shrinkToFit="1"/>
    </xf>
    <xf numFmtId="0" fontId="43" fillId="36" borderId="10" xfId="0" applyFont="1" applyFill="1" applyBorder="1" applyAlignment="1">
      <alignment horizontal="center" vertical="center" shrinkToFit="1"/>
    </xf>
    <xf numFmtId="0" fontId="47" fillId="34" borderId="10" xfId="0" applyFont="1" applyFill="1" applyBorder="1">
      <alignment vertical="center"/>
    </xf>
    <xf numFmtId="0" fontId="45" fillId="34" borderId="10" xfId="0" applyFont="1" applyFill="1" applyBorder="1" applyAlignment="1">
      <alignment horizontal="center" vertical="center"/>
    </xf>
    <xf numFmtId="0" fontId="43" fillId="34" borderId="10" xfId="0" applyFont="1" applyFill="1" applyBorder="1" applyAlignment="1">
      <alignment horizontal="center" vertical="center" shrinkToFit="1"/>
    </xf>
    <xf numFmtId="0" fontId="0" fillId="34" borderId="0" xfId="0" applyFill="1" applyBorder="1" applyAlignment="1">
      <alignment horizontal="center" vertical="center"/>
    </xf>
    <xf numFmtId="0" fontId="42" fillId="35" borderId="10" xfId="0" applyFont="1" applyFill="1" applyBorder="1" applyAlignment="1" applyProtection="1">
      <alignment horizontal="center" vertical="center" shrinkToFit="1"/>
      <protection locked="0"/>
    </xf>
    <xf numFmtId="0" fontId="42" fillId="35" borderId="10" xfId="0" applyFont="1" applyFill="1" applyBorder="1" applyAlignment="1">
      <alignment horizontal="center" vertical="center" shrinkToFit="1"/>
    </xf>
    <xf numFmtId="0" fontId="42" fillId="35" borderId="10" xfId="0" applyFont="1" applyFill="1" applyBorder="1" applyAlignment="1">
      <alignment vertical="center" shrinkToFit="1"/>
    </xf>
    <xf numFmtId="0" fontId="48" fillId="34" borderId="10" xfId="0" applyFont="1" applyFill="1" applyBorder="1" applyAlignment="1" applyProtection="1">
      <alignment horizontal="center" vertical="center" shrinkToFit="1"/>
      <protection locked="0"/>
    </xf>
    <xf numFmtId="0" fontId="48" fillId="34" borderId="10" xfId="0" applyFont="1" applyFill="1" applyBorder="1" applyAlignment="1">
      <alignment horizontal="center" vertical="center" shrinkToFit="1"/>
    </xf>
    <xf numFmtId="0" fontId="24" fillId="34" borderId="0" xfId="0" applyFont="1" applyFill="1" applyBorder="1">
      <alignment vertical="center"/>
    </xf>
    <xf numFmtId="20" fontId="42" fillId="34" borderId="10" xfId="0" applyNumberFormat="1" applyFont="1" applyFill="1" applyBorder="1" applyAlignment="1">
      <alignment horizontal="left" vertical="center" shrinkToFit="1"/>
    </xf>
    <xf numFmtId="0" fontId="19" fillId="33" borderId="10" xfId="0" applyFont="1" applyFill="1" applyBorder="1" applyAlignment="1" applyProtection="1">
      <alignment horizontal="center" vertical="center" wrapText="1" shrinkToFit="1"/>
      <protection locked="0"/>
    </xf>
    <xf numFmtId="0" fontId="48" fillId="34" borderId="0" xfId="0" applyFont="1" applyFill="1" applyBorder="1" applyAlignment="1">
      <alignment vertical="center" shrinkToFit="1"/>
    </xf>
    <xf numFmtId="0" fontId="48" fillId="0" borderId="0" xfId="0" applyFont="1" applyBorder="1" applyAlignment="1">
      <alignment vertical="center" shrinkToFit="1"/>
    </xf>
    <xf numFmtId="0" fontId="19" fillId="38" borderId="10" xfId="0" applyFont="1" applyFill="1" applyBorder="1" applyAlignment="1" applyProtection="1">
      <alignment horizontal="center" vertical="center" wrapText="1" shrinkToFit="1"/>
      <protection locked="0"/>
    </xf>
    <xf numFmtId="0" fontId="19" fillId="38" borderId="10" xfId="0" applyFont="1" applyFill="1" applyBorder="1" applyAlignment="1" applyProtection="1">
      <alignment horizontal="center" vertical="center" shrinkToFit="1"/>
      <protection locked="0"/>
    </xf>
    <xf numFmtId="0" fontId="19" fillId="38" borderId="10" xfId="0" applyFont="1" applyFill="1" applyBorder="1" applyAlignment="1">
      <alignment horizontal="center" vertical="center" wrapText="1" shrinkToFit="1"/>
    </xf>
    <xf numFmtId="0" fontId="19" fillId="38" borderId="10" xfId="0" applyFont="1" applyFill="1" applyBorder="1" applyAlignment="1">
      <alignment horizontal="center" vertical="center" shrinkToFit="1"/>
    </xf>
    <xf numFmtId="0" fontId="19" fillId="38" borderId="10" xfId="0" applyNumberFormat="1" applyFont="1" applyFill="1" applyBorder="1" applyAlignment="1">
      <alignment horizontal="center" vertical="center" wrapText="1" shrinkToFit="1"/>
    </xf>
    <xf numFmtId="49" fontId="43" fillId="37" borderId="10" xfId="0" applyNumberFormat="1" applyFont="1" applyFill="1" applyBorder="1" applyAlignment="1">
      <alignment horizontal="left" vertical="center" shrinkToFit="1"/>
    </xf>
    <xf numFmtId="49" fontId="43" fillId="39" borderId="10" xfId="0" applyNumberFormat="1" applyFont="1" applyFill="1" applyBorder="1" applyAlignment="1">
      <alignment horizontal="left" vertical="center" shrinkToFit="1"/>
    </xf>
    <xf numFmtId="0" fontId="49" fillId="34" borderId="10" xfId="0" applyFont="1" applyFill="1" applyBorder="1" applyAlignment="1" applyProtection="1">
      <alignment horizontal="center" vertical="center" shrinkToFit="1"/>
      <protection locked="0"/>
    </xf>
    <xf numFmtId="0" fontId="21" fillId="34" borderId="10" xfId="0" applyNumberFormat="1" applyFont="1" applyFill="1" applyBorder="1" applyAlignment="1">
      <alignment horizontal="center" vertical="center" shrinkToFit="1"/>
    </xf>
    <xf numFmtId="0" fontId="21" fillId="37" borderId="10" xfId="0" applyFont="1" applyFill="1" applyBorder="1" applyAlignment="1" applyProtection="1">
      <alignment horizontal="center" vertical="center" shrinkToFit="1"/>
      <protection locked="0"/>
    </xf>
    <xf numFmtId="0" fontId="20" fillId="34" borderId="10" xfId="0" applyFont="1" applyFill="1" applyBorder="1" applyAlignment="1">
      <alignment horizontal="center" vertical="center"/>
    </xf>
    <xf numFmtId="0" fontId="21" fillId="34" borderId="0" xfId="0" applyFont="1" applyFill="1" applyBorder="1" applyAlignment="1" applyProtection="1">
      <alignment horizontal="center" vertical="center" shrinkToFit="1"/>
      <protection locked="0"/>
    </xf>
    <xf numFmtId="0" fontId="21" fillId="37" borderId="10" xfId="0" applyNumberFormat="1" applyFont="1" applyFill="1" applyBorder="1" applyAlignment="1">
      <alignment horizontal="center" vertical="center" shrinkToFit="1"/>
    </xf>
    <xf numFmtId="0" fontId="42" fillId="37" borderId="10" xfId="0" applyFont="1" applyFill="1" applyBorder="1" applyAlignment="1" applyProtection="1">
      <alignment horizontal="center" vertical="center" shrinkToFit="1"/>
      <protection locked="0"/>
    </xf>
    <xf numFmtId="0" fontId="49" fillId="37" borderId="10" xfId="0" applyFont="1" applyFill="1" applyBorder="1" applyAlignment="1" applyProtection="1">
      <alignment horizontal="center" vertical="center" shrinkToFit="1"/>
      <protection locked="0"/>
    </xf>
    <xf numFmtId="0" fontId="48" fillId="37" borderId="10" xfId="0" applyFont="1" applyFill="1" applyBorder="1" applyAlignment="1" applyProtection="1">
      <alignment horizontal="center" vertical="center" shrinkToFit="1"/>
      <protection locked="0"/>
    </xf>
    <xf numFmtId="0" fontId="21" fillId="37" borderId="10" xfId="0" applyFont="1" applyFill="1" applyBorder="1" applyAlignment="1">
      <alignment horizontal="center" vertical="center" shrinkToFit="1"/>
    </xf>
    <xf numFmtId="0" fontId="55" fillId="34" borderId="0" xfId="0" applyFont="1" applyFill="1" applyAlignment="1" applyProtection="1">
      <alignment horizontal="center" vertical="center"/>
      <protection locked="0"/>
    </xf>
    <xf numFmtId="0" fontId="0" fillId="34" borderId="0" xfId="0" applyFill="1">
      <alignment vertical="center"/>
    </xf>
    <xf numFmtId="0" fontId="55" fillId="34" borderId="0" xfId="0" applyNumberFormat="1" applyFont="1" applyFill="1" applyAlignment="1" applyProtection="1">
      <alignment horizontal="center" vertical="center"/>
      <protection locked="0"/>
    </xf>
    <xf numFmtId="0" fontId="56" fillId="34" borderId="0" xfId="0" applyFont="1" applyFill="1" applyAlignment="1">
      <alignment horizontal="center" vertical="center"/>
    </xf>
    <xf numFmtId="0" fontId="55" fillId="34" borderId="0" xfId="0" applyFont="1" applyFill="1" applyAlignment="1">
      <alignment horizontal="center" vertical="center"/>
    </xf>
    <xf numFmtId="0" fontId="57" fillId="40" borderId="0" xfId="0" applyFont="1" applyFill="1" applyAlignment="1">
      <alignment horizontal="center" vertical="center"/>
    </xf>
    <xf numFmtId="0" fontId="57" fillId="40" borderId="0" xfId="0" applyFont="1" applyFill="1" applyAlignment="1" applyProtection="1">
      <alignment horizontal="center" vertical="center"/>
      <protection locked="0"/>
    </xf>
    <xf numFmtId="0" fontId="58" fillId="34" borderId="10" xfId="0" applyNumberFormat="1" applyFont="1" applyFill="1" applyBorder="1" applyAlignment="1">
      <alignment horizontal="center" vertical="center" shrinkToFit="1"/>
    </xf>
    <xf numFmtId="0" fontId="32" fillId="41" borderId="10" xfId="0" applyFont="1" applyFill="1" applyBorder="1" applyAlignment="1">
      <alignment horizontal="center" vertical="center"/>
    </xf>
    <xf numFmtId="0" fontId="42" fillId="37" borderId="10" xfId="0" applyNumberFormat="1" applyFont="1" applyFill="1" applyBorder="1" applyAlignment="1">
      <alignment horizontal="center" vertical="center" shrinkToFit="1"/>
    </xf>
    <xf numFmtId="0" fontId="19" fillId="42" borderId="10" xfId="0" applyNumberFormat="1" applyFont="1" applyFill="1" applyBorder="1" applyAlignment="1">
      <alignment horizontal="center" vertical="center" wrapText="1" shrinkToFit="1"/>
    </xf>
    <xf numFmtId="0" fontId="19" fillId="43" borderId="10" xfId="0" applyNumberFormat="1" applyFont="1" applyFill="1" applyBorder="1" applyAlignment="1">
      <alignment horizontal="center" vertical="center" wrapText="1" shrinkToFit="1"/>
    </xf>
    <xf numFmtId="0" fontId="24" fillId="34" borderId="10" xfId="0" applyFont="1" applyFill="1" applyBorder="1" applyAlignment="1">
      <alignment horizontal="center" vertical="center"/>
    </xf>
    <xf numFmtId="0" fontId="24" fillId="34" borderId="0" xfId="0" applyFont="1" applyFill="1">
      <alignment vertical="center"/>
    </xf>
    <xf numFmtId="0" fontId="22" fillId="34" borderId="0" xfId="0" applyFont="1" applyFill="1">
      <alignment vertical="center"/>
    </xf>
    <xf numFmtId="0" fontId="22" fillId="34" borderId="10" xfId="0" applyFont="1" applyFill="1" applyBorder="1" applyAlignment="1">
      <alignment horizontal="center" vertical="center"/>
    </xf>
    <xf numFmtId="0" fontId="22" fillId="34" borderId="10" xfId="0" applyFont="1" applyFill="1" applyBorder="1">
      <alignment vertical="center"/>
    </xf>
    <xf numFmtId="0" fontId="22" fillId="34" borderId="10" xfId="0" applyFont="1" applyFill="1" applyBorder="1" applyAlignment="1" applyProtection="1">
      <alignment horizontal="center" vertical="center"/>
    </xf>
    <xf numFmtId="0" fontId="22" fillId="34" borderId="10" xfId="0" applyNumberFormat="1" applyFont="1" applyFill="1" applyBorder="1" applyAlignment="1" applyProtection="1">
      <alignment horizontal="center" vertical="center"/>
    </xf>
    <xf numFmtId="0" fontId="50" fillId="0" borderId="0" xfId="0" applyFont="1" applyBorder="1" applyAlignment="1">
      <alignment horizontal="center" vertical="center"/>
    </xf>
    <xf numFmtId="0" fontId="59" fillId="34" borderId="11" xfId="0" applyFont="1" applyFill="1" applyBorder="1" applyAlignment="1">
      <alignment horizontal="center" vertical="center"/>
    </xf>
    <xf numFmtId="0" fontId="60" fillId="34" borderId="10" xfId="0" applyFont="1" applyFill="1" applyBorder="1" applyAlignment="1">
      <alignment horizontal="center" vertical="center"/>
    </xf>
    <xf numFmtId="0" fontId="60" fillId="34" borderId="10" xfId="0" applyNumberFormat="1" applyFont="1" applyFill="1" applyBorder="1" applyAlignment="1" applyProtection="1">
      <alignment horizontal="center" vertical="center"/>
    </xf>
  </cellXfs>
  <cellStyles count="12145">
    <cellStyle name="20% - 강조색1" xfId="19" builtinId="30" customBuiltin="1"/>
    <cellStyle name="20% - 강조색1 10" xfId="9510"/>
    <cellStyle name="20% - 강조색1 10 2" xfId="10024"/>
    <cellStyle name="20% - 강조색1 11" xfId="9514"/>
    <cellStyle name="20% - 강조색1 11 2" xfId="10028"/>
    <cellStyle name="20% - 강조색1 12" xfId="9547"/>
    <cellStyle name="20% - 강조색1 12 2" xfId="10061"/>
    <cellStyle name="20% - 강조색1 13" xfId="9513"/>
    <cellStyle name="20% - 강조색1 13 2" xfId="10027"/>
    <cellStyle name="20% - 강조색1 14" xfId="9537"/>
    <cellStyle name="20% - 강조색1 14 2" xfId="10051"/>
    <cellStyle name="20% - 강조색1 15" xfId="9499"/>
    <cellStyle name="20% - 강조색1 15 2" xfId="10013"/>
    <cellStyle name="20% - 강조색1 16" xfId="9238"/>
    <cellStyle name="20% - 강조색1 16 2" xfId="9752"/>
    <cellStyle name="20% - 강조색1 17" xfId="9437"/>
    <cellStyle name="20% - 강조색1 17 2" xfId="9951"/>
    <cellStyle name="20% - 강조색1 18" xfId="9273"/>
    <cellStyle name="20% - 강조색1 18 2" xfId="9787"/>
    <cellStyle name="20% - 강조색1 19" xfId="9304"/>
    <cellStyle name="20% - 강조색1 19 2" xfId="9818"/>
    <cellStyle name="20% - 강조색1 2" xfId="46"/>
    <cellStyle name="20% - 강조색1 2 10" xfId="47"/>
    <cellStyle name="20% - 강조색1 2 11" xfId="48"/>
    <cellStyle name="20% - 강조색1 2 12" xfId="49"/>
    <cellStyle name="20% - 강조색1 2 13" xfId="50"/>
    <cellStyle name="20% - 강조색1 2 14" xfId="51"/>
    <cellStyle name="20% - 강조색1 2 15" xfId="52"/>
    <cellStyle name="20% - 강조색1 2 16" xfId="53"/>
    <cellStyle name="20% - 강조색1 2 17" xfId="54"/>
    <cellStyle name="20% - 강조색1 2 18" xfId="55"/>
    <cellStyle name="20% - 강조색1 2 19" xfId="56"/>
    <cellStyle name="20% - 강조색1 2 2" xfId="57"/>
    <cellStyle name="20% - 강조색1 2 20" xfId="58"/>
    <cellStyle name="20% - 강조색1 2 21" xfId="59"/>
    <cellStyle name="20% - 강조색1 2 22" xfId="60"/>
    <cellStyle name="20% - 강조색1 2 23" xfId="61"/>
    <cellStyle name="20% - 강조색1 2 24" xfId="62"/>
    <cellStyle name="20% - 강조색1 2 25" xfId="63"/>
    <cellStyle name="20% - 강조색1 2 26" xfId="64"/>
    <cellStyle name="20% - 강조색1 2 27" xfId="65"/>
    <cellStyle name="20% - 강조색1 2 28" xfId="66"/>
    <cellStyle name="20% - 강조색1 2 29" xfId="67"/>
    <cellStyle name="20% - 강조색1 2 3" xfId="68"/>
    <cellStyle name="20% - 강조색1 2 30" xfId="69"/>
    <cellStyle name="20% - 강조색1 2 31" xfId="70"/>
    <cellStyle name="20% - 강조색1 2 32" xfId="71"/>
    <cellStyle name="20% - 강조색1 2 33" xfId="72"/>
    <cellStyle name="20% - 강조색1 2 34" xfId="73"/>
    <cellStyle name="20% - 강조색1 2 35" xfId="74"/>
    <cellStyle name="20% - 강조색1 2 36" xfId="75"/>
    <cellStyle name="20% - 강조색1 2 37" xfId="76"/>
    <cellStyle name="20% - 강조색1 2 38" xfId="77"/>
    <cellStyle name="20% - 강조색1 2 39" xfId="78"/>
    <cellStyle name="20% - 강조색1 2 4" xfId="79"/>
    <cellStyle name="20% - 강조색1 2 40" xfId="80"/>
    <cellStyle name="20% - 강조색1 2 41" xfId="81"/>
    <cellStyle name="20% - 강조색1 2 42" xfId="82"/>
    <cellStyle name="20% - 강조색1 2 43" xfId="83"/>
    <cellStyle name="20% - 강조색1 2 44" xfId="84"/>
    <cellStyle name="20% - 강조색1 2 45" xfId="85"/>
    <cellStyle name="20% - 강조색1 2 46" xfId="86"/>
    <cellStyle name="20% - 강조색1 2 47" xfId="87"/>
    <cellStyle name="20% - 강조색1 2 48" xfId="88"/>
    <cellStyle name="20% - 강조색1 2 49" xfId="89"/>
    <cellStyle name="20% - 강조색1 2 5" xfId="90"/>
    <cellStyle name="20% - 강조색1 2 50" xfId="91"/>
    <cellStyle name="20% - 강조색1 2 51" xfId="92"/>
    <cellStyle name="20% - 강조색1 2 52" xfId="93"/>
    <cellStyle name="20% - 강조색1 2 53" xfId="94"/>
    <cellStyle name="20% - 강조색1 2 54" xfId="95"/>
    <cellStyle name="20% - 강조색1 2 55" xfId="96"/>
    <cellStyle name="20% - 강조색1 2 56" xfId="97"/>
    <cellStyle name="20% - 강조색1 2 57" xfId="98"/>
    <cellStyle name="20% - 강조색1 2 58" xfId="99"/>
    <cellStyle name="20% - 강조색1 2 59" xfId="100"/>
    <cellStyle name="20% - 강조색1 2 6" xfId="101"/>
    <cellStyle name="20% - 강조색1 2 60" xfId="102"/>
    <cellStyle name="20% - 강조색1 2 61" xfId="103"/>
    <cellStyle name="20% - 강조색1 2 62" xfId="104"/>
    <cellStyle name="20% - 강조색1 2 63" xfId="10838"/>
    <cellStyle name="20% - 강조색1 2 63 2" xfId="10892"/>
    <cellStyle name="20% - 강조색1 2 64" xfId="10943"/>
    <cellStyle name="20% - 강조색1 2 65" xfId="10961"/>
    <cellStyle name="20% - 강조색1 2 7" xfId="105"/>
    <cellStyle name="20% - 강조색1 2 8" xfId="106"/>
    <cellStyle name="20% - 강조색1 2 9" xfId="107"/>
    <cellStyle name="20% - 강조색1 20" xfId="9409"/>
    <cellStyle name="20% - 강조색1 20 2" xfId="9923"/>
    <cellStyle name="20% - 강조색1 21" xfId="9328"/>
    <cellStyle name="20% - 강조색1 21 2" xfId="9842"/>
    <cellStyle name="20% - 강조색1 22" xfId="9269"/>
    <cellStyle name="20% - 강조색1 22 2" xfId="9783"/>
    <cellStyle name="20% - 강조색1 23" xfId="9725"/>
    <cellStyle name="20% - 강조색1 3" xfId="3177"/>
    <cellStyle name="20% - 강조색1 3 10" xfId="3178"/>
    <cellStyle name="20% - 강조색1 3 11" xfId="3179"/>
    <cellStyle name="20% - 강조색1 3 12" xfId="3180"/>
    <cellStyle name="20% - 강조색1 3 13" xfId="3181"/>
    <cellStyle name="20% - 강조색1 3 14" xfId="3182"/>
    <cellStyle name="20% - 강조색1 3 15" xfId="3183"/>
    <cellStyle name="20% - 강조색1 3 16" xfId="3184"/>
    <cellStyle name="20% - 강조색1 3 17" xfId="3185"/>
    <cellStyle name="20% - 강조색1 3 18" xfId="3186"/>
    <cellStyle name="20% - 강조색1 3 19" xfId="3187"/>
    <cellStyle name="20% - 강조색1 3 2" xfId="3188"/>
    <cellStyle name="20% - 강조색1 3 20" xfId="3189"/>
    <cellStyle name="20% - 강조색1 3 21" xfId="3190"/>
    <cellStyle name="20% - 강조색1 3 22" xfId="3191"/>
    <cellStyle name="20% - 강조색1 3 23" xfId="3192"/>
    <cellStyle name="20% - 강조색1 3 24" xfId="3193"/>
    <cellStyle name="20% - 강조색1 3 25" xfId="3194"/>
    <cellStyle name="20% - 강조색1 3 26" xfId="10835"/>
    <cellStyle name="20% - 강조색1 3 26 2" xfId="10945"/>
    <cellStyle name="20% - 강조색1 3 27" xfId="10995"/>
    <cellStyle name="20% - 강조색1 3 28" xfId="11001"/>
    <cellStyle name="20% - 강조색1 3 3" xfId="3195"/>
    <cellStyle name="20% - 강조색1 3 4" xfId="3196"/>
    <cellStyle name="20% - 강조색1 3 5" xfId="3197"/>
    <cellStyle name="20% - 강조색1 3 6" xfId="3198"/>
    <cellStyle name="20% - 강조색1 3 7" xfId="3199"/>
    <cellStyle name="20% - 강조색1 3 8" xfId="3200"/>
    <cellStyle name="20% - 강조색1 3 9" xfId="3201"/>
    <cellStyle name="20% - 강조색1 4" xfId="3202"/>
    <cellStyle name="20% - 강조색1 4 10" xfId="3203"/>
    <cellStyle name="20% - 강조색1 4 11" xfId="3204"/>
    <cellStyle name="20% - 강조색1 4 12" xfId="3205"/>
    <cellStyle name="20% - 강조색1 4 13" xfId="3206"/>
    <cellStyle name="20% - 강조색1 4 14" xfId="3207"/>
    <cellStyle name="20% - 강조색1 4 15" xfId="3208"/>
    <cellStyle name="20% - 강조색1 4 16" xfId="3209"/>
    <cellStyle name="20% - 강조색1 4 17" xfId="3210"/>
    <cellStyle name="20% - 강조색1 4 18" xfId="3211"/>
    <cellStyle name="20% - 강조색1 4 19" xfId="3212"/>
    <cellStyle name="20% - 강조색1 4 2" xfId="3213"/>
    <cellStyle name="20% - 강조색1 4 20" xfId="3214"/>
    <cellStyle name="20% - 강조색1 4 21" xfId="3215"/>
    <cellStyle name="20% - 강조색1 4 22" xfId="3216"/>
    <cellStyle name="20% - 강조색1 4 23" xfId="3217"/>
    <cellStyle name="20% - 강조색1 4 24" xfId="3218"/>
    <cellStyle name="20% - 강조색1 4 25" xfId="3219"/>
    <cellStyle name="20% - 강조색1 4 3" xfId="3220"/>
    <cellStyle name="20% - 강조색1 4 4" xfId="3221"/>
    <cellStyle name="20% - 강조색1 4 5" xfId="3222"/>
    <cellStyle name="20% - 강조색1 4 6" xfId="3223"/>
    <cellStyle name="20% - 강조색1 4 7" xfId="3224"/>
    <cellStyle name="20% - 강조색1 4 8" xfId="3225"/>
    <cellStyle name="20% - 강조색1 4 9" xfId="3226"/>
    <cellStyle name="20% - 강조색1 5" xfId="9443"/>
    <cellStyle name="20% - 강조색1 5 10" xfId="9957"/>
    <cellStyle name="20% - 강조색1 5 2" xfId="9550"/>
    <cellStyle name="20% - 강조색1 5 2 2" xfId="10064"/>
    <cellStyle name="20% - 강조색1 5 3" xfId="9702"/>
    <cellStyle name="20% - 강조색1 5 3 2" xfId="10216"/>
    <cellStyle name="20% - 강조색1 5 4" xfId="9371"/>
    <cellStyle name="20% - 강조색1 5 4 2" xfId="9885"/>
    <cellStyle name="20% - 강조색1 5 5" xfId="9336"/>
    <cellStyle name="20% - 강조색1 5 5 2" xfId="9850"/>
    <cellStyle name="20% - 강조색1 5 6" xfId="9422"/>
    <cellStyle name="20% - 강조색1 5 6 2" xfId="9936"/>
    <cellStyle name="20% - 강조색1 5 7" xfId="9431"/>
    <cellStyle name="20% - 강조색1 5 7 2" xfId="9945"/>
    <cellStyle name="20% - 강조색1 5 8" xfId="9364"/>
    <cellStyle name="20% - 강조색1 5 8 2" xfId="9878"/>
    <cellStyle name="20% - 강조색1 5 9" xfId="9418"/>
    <cellStyle name="20% - 강조색1 5 9 2" xfId="9932"/>
    <cellStyle name="20% - 강조색1 6" xfId="9464"/>
    <cellStyle name="20% - 강조색1 6 2" xfId="9978"/>
    <cellStyle name="20% - 강조색1 7" xfId="9484"/>
    <cellStyle name="20% - 강조색1 7 2" xfId="9998"/>
    <cellStyle name="20% - 강조색1 8" xfId="9497"/>
    <cellStyle name="20% - 강조색1 8 2" xfId="10011"/>
    <cellStyle name="20% - 강조색1 9" xfId="9539"/>
    <cellStyle name="20% - 강조색1 9 2" xfId="10053"/>
    <cellStyle name="20% - 강조색2" xfId="23" builtinId="34" customBuiltin="1"/>
    <cellStyle name="20% - 강조색2 10" xfId="9475"/>
    <cellStyle name="20% - 강조색2 10 2" xfId="9989"/>
    <cellStyle name="20% - 강조색2 11" xfId="9468"/>
    <cellStyle name="20% - 강조색2 11 2" xfId="9982"/>
    <cellStyle name="20% - 강조색2 12" xfId="9500"/>
    <cellStyle name="20% - 강조색2 12 2" xfId="10014"/>
    <cellStyle name="20% - 강조색2 13" xfId="9540"/>
    <cellStyle name="20% - 강조색2 13 2" xfId="10054"/>
    <cellStyle name="20% - 강조색2 14" xfId="9533"/>
    <cellStyle name="20% - 강조색2 14 2" xfId="10047"/>
    <cellStyle name="20% - 강조색2 15" xfId="9472"/>
    <cellStyle name="20% - 강조색2 15 2" xfId="9986"/>
    <cellStyle name="20% - 강조색2 16" xfId="9236"/>
    <cellStyle name="20% - 강조색2 16 2" xfId="9750"/>
    <cellStyle name="20% - 강조색2 17" xfId="9298"/>
    <cellStyle name="20% - 강조색2 17 2" xfId="9812"/>
    <cellStyle name="20% - 강조색2 18" xfId="9281"/>
    <cellStyle name="20% - 강조색2 18 2" xfId="9795"/>
    <cellStyle name="20% - 강조색2 19" xfId="9284"/>
    <cellStyle name="20% - 강조색2 19 2" xfId="9798"/>
    <cellStyle name="20% - 강조색2 2" xfId="108"/>
    <cellStyle name="20% - 강조색2 2 10" xfId="109"/>
    <cellStyle name="20% - 강조색2 2 11" xfId="110"/>
    <cellStyle name="20% - 강조색2 2 12" xfId="111"/>
    <cellStyle name="20% - 강조색2 2 13" xfId="112"/>
    <cellStyle name="20% - 강조색2 2 14" xfId="113"/>
    <cellStyle name="20% - 강조색2 2 15" xfId="114"/>
    <cellStyle name="20% - 강조색2 2 16" xfId="115"/>
    <cellStyle name="20% - 강조색2 2 17" xfId="116"/>
    <cellStyle name="20% - 강조색2 2 18" xfId="117"/>
    <cellStyle name="20% - 강조색2 2 19" xfId="118"/>
    <cellStyle name="20% - 강조색2 2 2" xfId="119"/>
    <cellStyle name="20% - 강조색2 2 20" xfId="120"/>
    <cellStyle name="20% - 강조색2 2 21" xfId="121"/>
    <cellStyle name="20% - 강조색2 2 22" xfId="122"/>
    <cellStyle name="20% - 강조색2 2 23" xfId="123"/>
    <cellStyle name="20% - 강조색2 2 24" xfId="124"/>
    <cellStyle name="20% - 강조색2 2 25" xfId="125"/>
    <cellStyle name="20% - 강조색2 2 26" xfId="126"/>
    <cellStyle name="20% - 강조색2 2 27" xfId="127"/>
    <cellStyle name="20% - 강조색2 2 28" xfId="128"/>
    <cellStyle name="20% - 강조색2 2 29" xfId="129"/>
    <cellStyle name="20% - 강조색2 2 3" xfId="130"/>
    <cellStyle name="20% - 강조색2 2 30" xfId="131"/>
    <cellStyle name="20% - 강조색2 2 31" xfId="132"/>
    <cellStyle name="20% - 강조색2 2 32" xfId="133"/>
    <cellStyle name="20% - 강조색2 2 33" xfId="134"/>
    <cellStyle name="20% - 강조색2 2 34" xfId="135"/>
    <cellStyle name="20% - 강조색2 2 35" xfId="136"/>
    <cellStyle name="20% - 강조색2 2 36" xfId="137"/>
    <cellStyle name="20% - 강조색2 2 37" xfId="138"/>
    <cellStyle name="20% - 강조색2 2 38" xfId="139"/>
    <cellStyle name="20% - 강조색2 2 39" xfId="140"/>
    <cellStyle name="20% - 강조색2 2 4" xfId="141"/>
    <cellStyle name="20% - 강조색2 2 40" xfId="142"/>
    <cellStyle name="20% - 강조색2 2 41" xfId="143"/>
    <cellStyle name="20% - 강조색2 2 42" xfId="144"/>
    <cellStyle name="20% - 강조색2 2 43" xfId="145"/>
    <cellStyle name="20% - 강조색2 2 44" xfId="146"/>
    <cellStyle name="20% - 강조색2 2 45" xfId="147"/>
    <cellStyle name="20% - 강조색2 2 46" xfId="148"/>
    <cellStyle name="20% - 강조색2 2 47" xfId="149"/>
    <cellStyle name="20% - 강조색2 2 48" xfId="150"/>
    <cellStyle name="20% - 강조색2 2 49" xfId="151"/>
    <cellStyle name="20% - 강조색2 2 5" xfId="152"/>
    <cellStyle name="20% - 강조색2 2 50" xfId="153"/>
    <cellStyle name="20% - 강조색2 2 51" xfId="154"/>
    <cellStyle name="20% - 강조색2 2 52" xfId="155"/>
    <cellStyle name="20% - 강조색2 2 53" xfId="156"/>
    <cellStyle name="20% - 강조색2 2 54" xfId="157"/>
    <cellStyle name="20% - 강조색2 2 55" xfId="158"/>
    <cellStyle name="20% - 강조색2 2 56" xfId="159"/>
    <cellStyle name="20% - 강조색2 2 57" xfId="160"/>
    <cellStyle name="20% - 강조색2 2 58" xfId="161"/>
    <cellStyle name="20% - 강조색2 2 59" xfId="162"/>
    <cellStyle name="20% - 강조색2 2 6" xfId="163"/>
    <cellStyle name="20% - 강조색2 2 60" xfId="164"/>
    <cellStyle name="20% - 강조색2 2 61" xfId="165"/>
    <cellStyle name="20% - 강조색2 2 62" xfId="166"/>
    <cellStyle name="20% - 강조색2 2 63" xfId="10842"/>
    <cellStyle name="20% - 강조색2 2 63 2" xfId="10897"/>
    <cellStyle name="20% - 강조색2 2 64" xfId="10942"/>
    <cellStyle name="20% - 강조색2 2 65" xfId="10998"/>
    <cellStyle name="20% - 강조색2 2 7" xfId="167"/>
    <cellStyle name="20% - 강조색2 2 8" xfId="168"/>
    <cellStyle name="20% - 강조색2 2 9" xfId="169"/>
    <cellStyle name="20% - 강조색2 20" xfId="9275"/>
    <cellStyle name="20% - 강조색2 20 2" xfId="9789"/>
    <cellStyle name="20% - 강조색2 21" xfId="9267"/>
    <cellStyle name="20% - 강조색2 21 2" xfId="9781"/>
    <cellStyle name="20% - 강조색2 22" xfId="9287"/>
    <cellStyle name="20% - 강조색2 22 2" xfId="9801"/>
    <cellStyle name="20% - 강조색2 23" xfId="9727"/>
    <cellStyle name="20% - 강조색2 3" xfId="3252"/>
    <cellStyle name="20% - 강조색2 3 10" xfId="3253"/>
    <cellStyle name="20% - 강조색2 3 11" xfId="3254"/>
    <cellStyle name="20% - 강조색2 3 12" xfId="3255"/>
    <cellStyle name="20% - 강조색2 3 13" xfId="3256"/>
    <cellStyle name="20% - 강조색2 3 14" xfId="3257"/>
    <cellStyle name="20% - 강조색2 3 15" xfId="3258"/>
    <cellStyle name="20% - 강조색2 3 16" xfId="3259"/>
    <cellStyle name="20% - 강조색2 3 17" xfId="3260"/>
    <cellStyle name="20% - 강조색2 3 18" xfId="3261"/>
    <cellStyle name="20% - 강조색2 3 19" xfId="3262"/>
    <cellStyle name="20% - 강조색2 3 2" xfId="3263"/>
    <cellStyle name="20% - 강조색2 3 20" xfId="3264"/>
    <cellStyle name="20% - 강조색2 3 21" xfId="3265"/>
    <cellStyle name="20% - 강조색2 3 22" xfId="3266"/>
    <cellStyle name="20% - 강조색2 3 23" xfId="3267"/>
    <cellStyle name="20% - 강조색2 3 24" xfId="3268"/>
    <cellStyle name="20% - 강조색2 3 25" xfId="3269"/>
    <cellStyle name="20% - 강조색2 3 26" xfId="10844"/>
    <cellStyle name="20% - 강조색2 3 26 2" xfId="10946"/>
    <cellStyle name="20% - 강조색2 3 27" xfId="10975"/>
    <cellStyle name="20% - 강조색2 3 28" xfId="10977"/>
    <cellStyle name="20% - 강조색2 3 3" xfId="3270"/>
    <cellStyle name="20% - 강조색2 3 4" xfId="3271"/>
    <cellStyle name="20% - 강조색2 3 5" xfId="3272"/>
    <cellStyle name="20% - 강조색2 3 6" xfId="3273"/>
    <cellStyle name="20% - 강조색2 3 7" xfId="3274"/>
    <cellStyle name="20% - 강조색2 3 8" xfId="3275"/>
    <cellStyle name="20% - 강조색2 3 9" xfId="3276"/>
    <cellStyle name="20% - 강조색2 4" xfId="3277"/>
    <cellStyle name="20% - 강조색2 4 10" xfId="3278"/>
    <cellStyle name="20% - 강조색2 4 11" xfId="3279"/>
    <cellStyle name="20% - 강조색2 4 12" xfId="3280"/>
    <cellStyle name="20% - 강조색2 4 13" xfId="3281"/>
    <cellStyle name="20% - 강조색2 4 14" xfId="3282"/>
    <cellStyle name="20% - 강조색2 4 15" xfId="3283"/>
    <cellStyle name="20% - 강조색2 4 16" xfId="3284"/>
    <cellStyle name="20% - 강조색2 4 17" xfId="3285"/>
    <cellStyle name="20% - 강조색2 4 18" xfId="3286"/>
    <cellStyle name="20% - 강조색2 4 19" xfId="3287"/>
    <cellStyle name="20% - 강조색2 4 2" xfId="3288"/>
    <cellStyle name="20% - 강조색2 4 20" xfId="3289"/>
    <cellStyle name="20% - 강조색2 4 21" xfId="3290"/>
    <cellStyle name="20% - 강조색2 4 22" xfId="3291"/>
    <cellStyle name="20% - 강조색2 4 23" xfId="3292"/>
    <cellStyle name="20% - 강조색2 4 24" xfId="3293"/>
    <cellStyle name="20% - 강조색2 4 25" xfId="3294"/>
    <cellStyle name="20% - 강조색2 4 3" xfId="3295"/>
    <cellStyle name="20% - 강조색2 4 4" xfId="3296"/>
    <cellStyle name="20% - 강조색2 4 5" xfId="3297"/>
    <cellStyle name="20% - 강조색2 4 6" xfId="3298"/>
    <cellStyle name="20% - 강조색2 4 7" xfId="3299"/>
    <cellStyle name="20% - 강조색2 4 8" xfId="3300"/>
    <cellStyle name="20% - 강조색2 4 9" xfId="3301"/>
    <cellStyle name="20% - 강조색2 5" xfId="9445"/>
    <cellStyle name="20% - 강조색2 5 10" xfId="9959"/>
    <cellStyle name="20% - 강조색2 5 2" xfId="9552"/>
    <cellStyle name="20% - 강조색2 5 2 2" xfId="10066"/>
    <cellStyle name="20% - 강조색2 5 3" xfId="9704"/>
    <cellStyle name="20% - 강조색2 5 3 2" xfId="10218"/>
    <cellStyle name="20% - 강조색2 5 4" xfId="9372"/>
    <cellStyle name="20% - 강조색2 5 4 2" xfId="9886"/>
    <cellStyle name="20% - 강조색2 5 5" xfId="9264"/>
    <cellStyle name="20% - 강조색2 5 5 2" xfId="9778"/>
    <cellStyle name="20% - 강조색2 5 6" xfId="9426"/>
    <cellStyle name="20% - 강조색2 5 6 2" xfId="9940"/>
    <cellStyle name="20% - 강조색2 5 7" xfId="9388"/>
    <cellStyle name="20% - 강조색2 5 7 2" xfId="9902"/>
    <cellStyle name="20% - 강조색2 5 8" xfId="9303"/>
    <cellStyle name="20% - 강조색2 5 8 2" xfId="9817"/>
    <cellStyle name="20% - 강조색2 5 9" xfId="9319"/>
    <cellStyle name="20% - 강조색2 5 9 2" xfId="9833"/>
    <cellStyle name="20% - 강조색2 6" xfId="9462"/>
    <cellStyle name="20% - 강조색2 6 2" xfId="9976"/>
    <cellStyle name="20% - 강조색2 7" xfId="9486"/>
    <cellStyle name="20% - 강조색2 7 2" xfId="10000"/>
    <cellStyle name="20% - 강조색2 8" xfId="9520"/>
    <cellStyle name="20% - 강조색2 8 2" xfId="10034"/>
    <cellStyle name="20% - 강조색2 9" xfId="9489"/>
    <cellStyle name="20% - 강조색2 9 2" xfId="10003"/>
    <cellStyle name="20% - 강조색3" xfId="27" builtinId="38" customBuiltin="1"/>
    <cellStyle name="20% - 강조색3 10" xfId="9616"/>
    <cellStyle name="20% - 강조색3 10 2" xfId="10130"/>
    <cellStyle name="20% - 강조색3 11" xfId="9467"/>
    <cellStyle name="20% - 강조색3 11 2" xfId="9981"/>
    <cellStyle name="20% - 강조색3 12" xfId="9525"/>
    <cellStyle name="20% - 강조색3 12 2" xfId="10039"/>
    <cellStyle name="20% - 강조색3 13" xfId="9481"/>
    <cellStyle name="20% - 강조색3 13 2" xfId="9995"/>
    <cellStyle name="20% - 강조색3 14" xfId="9666"/>
    <cellStyle name="20% - 강조색3 14 2" xfId="10180"/>
    <cellStyle name="20% - 강조색3 15" xfId="9502"/>
    <cellStyle name="20% - 강조색3 15 2" xfId="10016"/>
    <cellStyle name="20% - 강조색3 16" xfId="9234"/>
    <cellStyle name="20% - 강조색3 16 2" xfId="9748"/>
    <cellStyle name="20% - 강조색3 17" xfId="9346"/>
    <cellStyle name="20% - 강조색3 17 2" xfId="9860"/>
    <cellStyle name="20% - 강조색3 18" xfId="9252"/>
    <cellStyle name="20% - 강조색3 18 2" xfId="9766"/>
    <cellStyle name="20% - 강조색3 19" xfId="9403"/>
    <cellStyle name="20% - 강조색3 19 2" xfId="9917"/>
    <cellStyle name="20% - 강조색3 2" xfId="170"/>
    <cellStyle name="20% - 강조색3 2 10" xfId="171"/>
    <cellStyle name="20% - 강조색3 2 11" xfId="172"/>
    <cellStyle name="20% - 강조색3 2 12" xfId="173"/>
    <cellStyle name="20% - 강조색3 2 13" xfId="174"/>
    <cellStyle name="20% - 강조색3 2 14" xfId="175"/>
    <cellStyle name="20% - 강조색3 2 15" xfId="176"/>
    <cellStyle name="20% - 강조색3 2 16" xfId="177"/>
    <cellStyle name="20% - 강조색3 2 17" xfId="178"/>
    <cellStyle name="20% - 강조색3 2 18" xfId="179"/>
    <cellStyle name="20% - 강조색3 2 19" xfId="180"/>
    <cellStyle name="20% - 강조색3 2 2" xfId="181"/>
    <cellStyle name="20% - 강조색3 2 20" xfId="182"/>
    <cellStyle name="20% - 강조색3 2 21" xfId="183"/>
    <cellStyle name="20% - 강조색3 2 22" xfId="184"/>
    <cellStyle name="20% - 강조색3 2 23" xfId="185"/>
    <cellStyle name="20% - 강조색3 2 24" xfId="186"/>
    <cellStyle name="20% - 강조색3 2 25" xfId="187"/>
    <cellStyle name="20% - 강조색3 2 26" xfId="188"/>
    <cellStyle name="20% - 강조색3 2 27" xfId="189"/>
    <cellStyle name="20% - 강조색3 2 28" xfId="190"/>
    <cellStyle name="20% - 강조색3 2 29" xfId="191"/>
    <cellStyle name="20% - 강조색3 2 3" xfId="192"/>
    <cellStyle name="20% - 강조색3 2 30" xfId="193"/>
    <cellStyle name="20% - 강조색3 2 31" xfId="194"/>
    <cellStyle name="20% - 강조색3 2 32" xfId="195"/>
    <cellStyle name="20% - 강조색3 2 33" xfId="196"/>
    <cellStyle name="20% - 강조색3 2 34" xfId="197"/>
    <cellStyle name="20% - 강조색3 2 35" xfId="198"/>
    <cellStyle name="20% - 강조색3 2 36" xfId="199"/>
    <cellStyle name="20% - 강조색3 2 37" xfId="200"/>
    <cellStyle name="20% - 강조색3 2 38" xfId="201"/>
    <cellStyle name="20% - 강조색3 2 39" xfId="202"/>
    <cellStyle name="20% - 강조색3 2 4" xfId="203"/>
    <cellStyle name="20% - 강조색3 2 40" xfId="204"/>
    <cellStyle name="20% - 강조색3 2 41" xfId="205"/>
    <cellStyle name="20% - 강조색3 2 42" xfId="206"/>
    <cellStyle name="20% - 강조색3 2 43" xfId="207"/>
    <cellStyle name="20% - 강조색3 2 44" xfId="208"/>
    <cellStyle name="20% - 강조색3 2 45" xfId="209"/>
    <cellStyle name="20% - 강조색3 2 46" xfId="210"/>
    <cellStyle name="20% - 강조색3 2 47" xfId="211"/>
    <cellStyle name="20% - 강조색3 2 48" xfId="212"/>
    <cellStyle name="20% - 강조색3 2 49" xfId="213"/>
    <cellStyle name="20% - 강조색3 2 5" xfId="214"/>
    <cellStyle name="20% - 강조색3 2 50" xfId="215"/>
    <cellStyle name="20% - 강조색3 2 51" xfId="216"/>
    <cellStyle name="20% - 강조색3 2 52" xfId="217"/>
    <cellStyle name="20% - 강조색3 2 53" xfId="218"/>
    <cellStyle name="20% - 강조색3 2 54" xfId="219"/>
    <cellStyle name="20% - 강조색3 2 55" xfId="220"/>
    <cellStyle name="20% - 강조색3 2 56" xfId="221"/>
    <cellStyle name="20% - 강조색3 2 57" xfId="222"/>
    <cellStyle name="20% - 강조색3 2 58" xfId="223"/>
    <cellStyle name="20% - 강조색3 2 59" xfId="224"/>
    <cellStyle name="20% - 강조색3 2 6" xfId="225"/>
    <cellStyle name="20% - 강조색3 2 60" xfId="226"/>
    <cellStyle name="20% - 강조색3 2 61" xfId="227"/>
    <cellStyle name="20% - 강조색3 2 62" xfId="228"/>
    <cellStyle name="20% - 강조색3 2 63" xfId="10845"/>
    <cellStyle name="20% - 강조색3 2 63 2" xfId="10898"/>
    <cellStyle name="20% - 강조색3 2 64" xfId="10941"/>
    <cellStyle name="20% - 강조색3 2 65" xfId="11008"/>
    <cellStyle name="20% - 강조색3 2 7" xfId="229"/>
    <cellStyle name="20% - 강조색3 2 8" xfId="230"/>
    <cellStyle name="20% - 강조색3 2 9" xfId="231"/>
    <cellStyle name="20% - 강조색3 20" xfId="9312"/>
    <cellStyle name="20% - 강조색3 20 2" xfId="9826"/>
    <cellStyle name="20% - 강조색3 21" xfId="9421"/>
    <cellStyle name="20% - 강조색3 21 2" xfId="9935"/>
    <cellStyle name="20% - 강조색3 22" xfId="9276"/>
    <cellStyle name="20% - 강조색3 22 2" xfId="9790"/>
    <cellStyle name="20% - 강조색3 23" xfId="9729"/>
    <cellStyle name="20% - 강조색3 3" xfId="3305"/>
    <cellStyle name="20% - 강조색3 3 10" xfId="3306"/>
    <cellStyle name="20% - 강조색3 3 11" xfId="3307"/>
    <cellStyle name="20% - 강조색3 3 12" xfId="3308"/>
    <cellStyle name="20% - 강조색3 3 13" xfId="3309"/>
    <cellStyle name="20% - 강조색3 3 14" xfId="3310"/>
    <cellStyle name="20% - 강조색3 3 15" xfId="3311"/>
    <cellStyle name="20% - 강조색3 3 16" xfId="3312"/>
    <cellStyle name="20% - 강조색3 3 17" xfId="3313"/>
    <cellStyle name="20% - 강조색3 3 18" xfId="3314"/>
    <cellStyle name="20% - 강조색3 3 19" xfId="3315"/>
    <cellStyle name="20% - 강조색3 3 2" xfId="3316"/>
    <cellStyle name="20% - 강조색3 3 20" xfId="3317"/>
    <cellStyle name="20% - 강조색3 3 21" xfId="3318"/>
    <cellStyle name="20% - 강조색3 3 22" xfId="3319"/>
    <cellStyle name="20% - 강조색3 3 23" xfId="3320"/>
    <cellStyle name="20% - 강조색3 3 24" xfId="3321"/>
    <cellStyle name="20% - 강조색3 3 25" xfId="3322"/>
    <cellStyle name="20% - 강조색3 3 26" xfId="10852"/>
    <cellStyle name="20% - 강조색3 3 26 2" xfId="10947"/>
    <cellStyle name="20% - 강조색3 3 27" xfId="10919"/>
    <cellStyle name="20% - 강조색3 3 28" xfId="10921"/>
    <cellStyle name="20% - 강조색3 3 3" xfId="3323"/>
    <cellStyle name="20% - 강조색3 3 4" xfId="3324"/>
    <cellStyle name="20% - 강조색3 3 5" xfId="3325"/>
    <cellStyle name="20% - 강조색3 3 6" xfId="3326"/>
    <cellStyle name="20% - 강조색3 3 7" xfId="3327"/>
    <cellStyle name="20% - 강조색3 3 8" xfId="3328"/>
    <cellStyle name="20% - 강조색3 3 9" xfId="3329"/>
    <cellStyle name="20% - 강조색3 4" xfId="3330"/>
    <cellStyle name="20% - 강조색3 4 10" xfId="3331"/>
    <cellStyle name="20% - 강조색3 4 11" xfId="3332"/>
    <cellStyle name="20% - 강조색3 4 12" xfId="3333"/>
    <cellStyle name="20% - 강조색3 4 13" xfId="3334"/>
    <cellStyle name="20% - 강조색3 4 14" xfId="3335"/>
    <cellStyle name="20% - 강조색3 4 15" xfId="3336"/>
    <cellStyle name="20% - 강조색3 4 16" xfId="3337"/>
    <cellStyle name="20% - 강조색3 4 17" xfId="3338"/>
    <cellStyle name="20% - 강조색3 4 18" xfId="3339"/>
    <cellStyle name="20% - 강조색3 4 19" xfId="3340"/>
    <cellStyle name="20% - 강조색3 4 2" xfId="3341"/>
    <cellStyle name="20% - 강조색3 4 20" xfId="3342"/>
    <cellStyle name="20% - 강조색3 4 21" xfId="3343"/>
    <cellStyle name="20% - 강조색3 4 22" xfId="3344"/>
    <cellStyle name="20% - 강조색3 4 23" xfId="3345"/>
    <cellStyle name="20% - 강조색3 4 24" xfId="3346"/>
    <cellStyle name="20% - 강조색3 4 25" xfId="3347"/>
    <cellStyle name="20% - 강조색3 4 3" xfId="3348"/>
    <cellStyle name="20% - 강조색3 4 4" xfId="3349"/>
    <cellStyle name="20% - 강조색3 4 5" xfId="3350"/>
    <cellStyle name="20% - 강조색3 4 6" xfId="3351"/>
    <cellStyle name="20% - 강조색3 4 7" xfId="3352"/>
    <cellStyle name="20% - 강조색3 4 8" xfId="3353"/>
    <cellStyle name="20% - 강조색3 4 9" xfId="3354"/>
    <cellStyle name="20% - 강조색3 5" xfId="9447"/>
    <cellStyle name="20% - 강조색3 5 10" xfId="9961"/>
    <cellStyle name="20% - 강조색3 5 2" xfId="9554"/>
    <cellStyle name="20% - 강조색3 5 2 2" xfId="10068"/>
    <cellStyle name="20% - 강조색3 5 3" xfId="9706"/>
    <cellStyle name="20% - 강조색3 5 3 2" xfId="10220"/>
    <cellStyle name="20% - 강조색3 5 4" xfId="9373"/>
    <cellStyle name="20% - 강조색3 5 4 2" xfId="9887"/>
    <cellStyle name="20% - 강조색3 5 5" xfId="9263"/>
    <cellStyle name="20% - 강조색3 5 5 2" xfId="9777"/>
    <cellStyle name="20% - 강조색3 5 6" xfId="9359"/>
    <cellStyle name="20% - 강조색3 5 6 2" xfId="9873"/>
    <cellStyle name="20% - 강조색3 5 7" xfId="9345"/>
    <cellStyle name="20% - 강조색3 5 7 2" xfId="9859"/>
    <cellStyle name="20% - 강조색3 5 8" xfId="9441"/>
    <cellStyle name="20% - 강조색3 5 8 2" xfId="9955"/>
    <cellStyle name="20% - 강조색3 5 9" xfId="9283"/>
    <cellStyle name="20% - 강조색3 5 9 2" xfId="9797"/>
    <cellStyle name="20% - 강조색3 6" xfId="9562"/>
    <cellStyle name="20% - 강조색3 6 2" xfId="10076"/>
    <cellStyle name="20% - 강조색3 7" xfId="9488"/>
    <cellStyle name="20% - 강조색3 7 2" xfId="10002"/>
    <cellStyle name="20% - 강조색3 8" xfId="9545"/>
    <cellStyle name="20% - 강조색3 8 2" xfId="10059"/>
    <cellStyle name="20% - 강조색3 9" xfId="9602"/>
    <cellStyle name="20% - 강조색3 9 2" xfId="10116"/>
    <cellStyle name="20% - 강조색4" xfId="31" builtinId="42" customBuiltin="1"/>
    <cellStyle name="20% - 강조색4 10" xfId="9618"/>
    <cellStyle name="20% - 강조색4 10 2" xfId="10132"/>
    <cellStyle name="20% - 강조색4 11" xfId="9630"/>
    <cellStyle name="20% - 강조색4 11 2" xfId="10144"/>
    <cellStyle name="20% - 강조색4 12" xfId="9642"/>
    <cellStyle name="20% - 강조색4 12 2" xfId="10156"/>
    <cellStyle name="20% - 강조색4 13" xfId="9654"/>
    <cellStyle name="20% - 강조색4 13 2" xfId="10168"/>
    <cellStyle name="20% - 강조색4 14" xfId="9668"/>
    <cellStyle name="20% - 강조색4 14 2" xfId="10182"/>
    <cellStyle name="20% - 강조색4 15" xfId="9681"/>
    <cellStyle name="20% - 강조색4 15 2" xfId="10195"/>
    <cellStyle name="20% - 강조색4 16" xfId="9232"/>
    <cellStyle name="20% - 강조색4 16 2" xfId="9746"/>
    <cellStyle name="20% - 강조색4 17" xfId="9389"/>
    <cellStyle name="20% - 강조색4 17 2" xfId="9903"/>
    <cellStyle name="20% - 강조색4 18" xfId="9318"/>
    <cellStyle name="20% - 강조색4 18 2" xfId="9832"/>
    <cellStyle name="20% - 강조색4 19" xfId="9367"/>
    <cellStyle name="20% - 강조색4 19 2" xfId="9881"/>
    <cellStyle name="20% - 강조색4 2" xfId="232"/>
    <cellStyle name="20% - 강조색4 2 10" xfId="233"/>
    <cellStyle name="20% - 강조색4 2 11" xfId="234"/>
    <cellStyle name="20% - 강조색4 2 12" xfId="235"/>
    <cellStyle name="20% - 강조색4 2 13" xfId="236"/>
    <cellStyle name="20% - 강조색4 2 14" xfId="237"/>
    <cellStyle name="20% - 강조색4 2 15" xfId="238"/>
    <cellStyle name="20% - 강조색4 2 16" xfId="239"/>
    <cellStyle name="20% - 강조색4 2 17" xfId="240"/>
    <cellStyle name="20% - 강조색4 2 18" xfId="241"/>
    <cellStyle name="20% - 강조색4 2 19" xfId="242"/>
    <cellStyle name="20% - 강조색4 2 2" xfId="243"/>
    <cellStyle name="20% - 강조색4 2 20" xfId="244"/>
    <cellStyle name="20% - 강조색4 2 21" xfId="245"/>
    <cellStyle name="20% - 강조색4 2 22" xfId="246"/>
    <cellStyle name="20% - 강조색4 2 23" xfId="247"/>
    <cellStyle name="20% - 강조색4 2 24" xfId="248"/>
    <cellStyle name="20% - 강조색4 2 25" xfId="249"/>
    <cellStyle name="20% - 강조색4 2 26" xfId="250"/>
    <cellStyle name="20% - 강조색4 2 27" xfId="251"/>
    <cellStyle name="20% - 강조색4 2 28" xfId="252"/>
    <cellStyle name="20% - 강조색4 2 29" xfId="253"/>
    <cellStyle name="20% - 강조색4 2 3" xfId="254"/>
    <cellStyle name="20% - 강조색4 2 30" xfId="255"/>
    <cellStyle name="20% - 강조색4 2 31" xfId="256"/>
    <cellStyle name="20% - 강조색4 2 32" xfId="257"/>
    <cellStyle name="20% - 강조색4 2 33" xfId="258"/>
    <cellStyle name="20% - 강조색4 2 34" xfId="259"/>
    <cellStyle name="20% - 강조색4 2 35" xfId="260"/>
    <cellStyle name="20% - 강조색4 2 36" xfId="261"/>
    <cellStyle name="20% - 강조색4 2 37" xfId="262"/>
    <cellStyle name="20% - 강조색4 2 38" xfId="263"/>
    <cellStyle name="20% - 강조색4 2 39" xfId="264"/>
    <cellStyle name="20% - 강조색4 2 4" xfId="265"/>
    <cellStyle name="20% - 강조색4 2 40" xfId="266"/>
    <cellStyle name="20% - 강조색4 2 41" xfId="267"/>
    <cellStyle name="20% - 강조색4 2 42" xfId="268"/>
    <cellStyle name="20% - 강조색4 2 43" xfId="269"/>
    <cellStyle name="20% - 강조색4 2 44" xfId="270"/>
    <cellStyle name="20% - 강조색4 2 45" xfId="271"/>
    <cellStyle name="20% - 강조색4 2 46" xfId="272"/>
    <cellStyle name="20% - 강조색4 2 47" xfId="273"/>
    <cellStyle name="20% - 강조색4 2 48" xfId="274"/>
    <cellStyle name="20% - 강조색4 2 49" xfId="275"/>
    <cellStyle name="20% - 강조색4 2 5" xfId="276"/>
    <cellStyle name="20% - 강조색4 2 50" xfId="277"/>
    <cellStyle name="20% - 강조색4 2 51" xfId="278"/>
    <cellStyle name="20% - 강조색4 2 52" xfId="279"/>
    <cellStyle name="20% - 강조색4 2 53" xfId="280"/>
    <cellStyle name="20% - 강조색4 2 54" xfId="281"/>
    <cellStyle name="20% - 강조색4 2 55" xfId="282"/>
    <cellStyle name="20% - 강조색4 2 56" xfId="283"/>
    <cellStyle name="20% - 강조색4 2 57" xfId="284"/>
    <cellStyle name="20% - 강조색4 2 58" xfId="285"/>
    <cellStyle name="20% - 강조색4 2 59" xfId="286"/>
    <cellStyle name="20% - 강조색4 2 6" xfId="287"/>
    <cellStyle name="20% - 강조색4 2 60" xfId="288"/>
    <cellStyle name="20% - 강조색4 2 61" xfId="289"/>
    <cellStyle name="20% - 강조색4 2 62" xfId="290"/>
    <cellStyle name="20% - 강조색4 2 63" xfId="10847"/>
    <cellStyle name="20% - 강조색4 2 63 2" xfId="10899"/>
    <cellStyle name="20% - 강조색4 2 64" xfId="10938"/>
    <cellStyle name="20% - 강조색4 2 65" xfId="11011"/>
    <cellStyle name="20% - 강조색4 2 7" xfId="291"/>
    <cellStyle name="20% - 강조색4 2 8" xfId="292"/>
    <cellStyle name="20% - 강조색4 2 9" xfId="293"/>
    <cellStyle name="20% - 강조색4 20" xfId="9268"/>
    <cellStyle name="20% - 강조색4 20 2" xfId="9782"/>
    <cellStyle name="20% - 강조색4 21" xfId="9719"/>
    <cellStyle name="20% - 강조색4 21 2" xfId="10233"/>
    <cellStyle name="20% - 강조색4 22" xfId="9411"/>
    <cellStyle name="20% - 강조색4 22 2" xfId="9925"/>
    <cellStyle name="20% - 강조색4 23" xfId="9731"/>
    <cellStyle name="20% - 강조색4 3" xfId="3373"/>
    <cellStyle name="20% - 강조색4 3 10" xfId="3374"/>
    <cellStyle name="20% - 강조색4 3 11" xfId="3375"/>
    <cellStyle name="20% - 강조색4 3 12" xfId="3376"/>
    <cellStyle name="20% - 강조색4 3 13" xfId="3377"/>
    <cellStyle name="20% - 강조색4 3 14" xfId="3378"/>
    <cellStyle name="20% - 강조색4 3 15" xfId="3379"/>
    <cellStyle name="20% - 강조색4 3 16" xfId="3380"/>
    <cellStyle name="20% - 강조색4 3 17" xfId="3381"/>
    <cellStyle name="20% - 강조색4 3 18" xfId="3382"/>
    <cellStyle name="20% - 강조색4 3 19" xfId="3383"/>
    <cellStyle name="20% - 강조색4 3 2" xfId="3384"/>
    <cellStyle name="20% - 강조색4 3 20" xfId="3385"/>
    <cellStyle name="20% - 강조색4 3 21" xfId="3386"/>
    <cellStyle name="20% - 강조색4 3 22" xfId="3387"/>
    <cellStyle name="20% - 강조색4 3 23" xfId="3388"/>
    <cellStyle name="20% - 강조색4 3 24" xfId="3389"/>
    <cellStyle name="20% - 강조색4 3 25" xfId="3390"/>
    <cellStyle name="20% - 강조색4 3 26" xfId="10840"/>
    <cellStyle name="20% - 강조색4 3 26 2" xfId="10950"/>
    <cellStyle name="20% - 강조색4 3 27" xfId="10974"/>
    <cellStyle name="20% - 강조색4 3 28" xfId="10980"/>
    <cellStyle name="20% - 강조색4 3 3" xfId="3391"/>
    <cellStyle name="20% - 강조색4 3 4" xfId="3392"/>
    <cellStyle name="20% - 강조색4 3 5" xfId="3393"/>
    <cellStyle name="20% - 강조색4 3 6" xfId="3394"/>
    <cellStyle name="20% - 강조색4 3 7" xfId="3395"/>
    <cellStyle name="20% - 강조색4 3 8" xfId="3396"/>
    <cellStyle name="20% - 강조색4 3 9" xfId="3397"/>
    <cellStyle name="20% - 강조색4 4" xfId="3398"/>
    <cellStyle name="20% - 강조색4 4 10" xfId="3399"/>
    <cellStyle name="20% - 강조색4 4 11" xfId="3400"/>
    <cellStyle name="20% - 강조색4 4 12" xfId="3401"/>
    <cellStyle name="20% - 강조색4 4 13" xfId="3402"/>
    <cellStyle name="20% - 강조색4 4 14" xfId="3403"/>
    <cellStyle name="20% - 강조색4 4 15" xfId="3404"/>
    <cellStyle name="20% - 강조색4 4 16" xfId="3405"/>
    <cellStyle name="20% - 강조색4 4 17" xfId="3406"/>
    <cellStyle name="20% - 강조색4 4 18" xfId="3407"/>
    <cellStyle name="20% - 강조색4 4 19" xfId="3408"/>
    <cellStyle name="20% - 강조색4 4 2" xfId="3409"/>
    <cellStyle name="20% - 강조색4 4 20" xfId="3410"/>
    <cellStyle name="20% - 강조색4 4 21" xfId="3411"/>
    <cellStyle name="20% - 강조색4 4 22" xfId="3412"/>
    <cellStyle name="20% - 강조색4 4 23" xfId="3413"/>
    <cellStyle name="20% - 강조색4 4 24" xfId="3414"/>
    <cellStyle name="20% - 강조색4 4 25" xfId="3415"/>
    <cellStyle name="20% - 강조색4 4 3" xfId="3416"/>
    <cellStyle name="20% - 강조색4 4 4" xfId="3417"/>
    <cellStyle name="20% - 강조색4 4 5" xfId="3418"/>
    <cellStyle name="20% - 강조색4 4 6" xfId="3419"/>
    <cellStyle name="20% - 강조색4 4 7" xfId="3420"/>
    <cellStyle name="20% - 강조색4 4 8" xfId="3421"/>
    <cellStyle name="20% - 강조색4 4 9" xfId="3422"/>
    <cellStyle name="20% - 강조색4 5" xfId="9449"/>
    <cellStyle name="20% - 강조색4 5 10" xfId="9963"/>
    <cellStyle name="20% - 강조색4 5 2" xfId="9556"/>
    <cellStyle name="20% - 강조색4 5 2 2" xfId="10070"/>
    <cellStyle name="20% - 강조색4 5 3" xfId="9708"/>
    <cellStyle name="20% - 강조색4 5 3 2" xfId="10222"/>
    <cellStyle name="20% - 강조색4 5 4" xfId="9383"/>
    <cellStyle name="20% - 강조색4 5 4 2" xfId="9897"/>
    <cellStyle name="20% - 강조색4 5 5" xfId="9262"/>
    <cellStyle name="20% - 강조색4 5 5 2" xfId="9776"/>
    <cellStyle name="20% - 강조색4 5 6" xfId="9360"/>
    <cellStyle name="20% - 강조색4 5 6 2" xfId="9874"/>
    <cellStyle name="20% - 강조색4 5 7" xfId="9377"/>
    <cellStyle name="20% - 강조색4 5 7 2" xfId="9891"/>
    <cellStyle name="20% - 강조색4 5 8" xfId="9297"/>
    <cellStyle name="20% - 강조색4 5 8 2" xfId="9811"/>
    <cellStyle name="20% - 강조색4 5 9" xfId="9351"/>
    <cellStyle name="20% - 강조색4 5 9 2" xfId="9865"/>
    <cellStyle name="20% - 강조색4 6" xfId="9564"/>
    <cellStyle name="20% - 강조색4 6 2" xfId="10078"/>
    <cellStyle name="20% - 강조색4 7" xfId="9577"/>
    <cellStyle name="20% - 강조색4 7 2" xfId="10091"/>
    <cellStyle name="20% - 강조색4 8" xfId="9590"/>
    <cellStyle name="20% - 강조색4 8 2" xfId="10104"/>
    <cellStyle name="20% - 강조색4 9" xfId="9604"/>
    <cellStyle name="20% - 강조색4 9 2" xfId="10118"/>
    <cellStyle name="20% - 강조색5" xfId="35" builtinId="46" customBuiltin="1"/>
    <cellStyle name="20% - 강조색5 10" xfId="9620"/>
    <cellStyle name="20% - 강조색5 10 2" xfId="10134"/>
    <cellStyle name="20% - 강조색5 11" xfId="9632"/>
    <cellStyle name="20% - 강조색5 11 2" xfId="10146"/>
    <cellStyle name="20% - 강조색5 12" xfId="9644"/>
    <cellStyle name="20% - 강조색5 12 2" xfId="10158"/>
    <cellStyle name="20% - 강조색5 13" xfId="9656"/>
    <cellStyle name="20% - 강조색5 13 2" xfId="10170"/>
    <cellStyle name="20% - 강조색5 14" xfId="9670"/>
    <cellStyle name="20% - 강조색5 14 2" xfId="10184"/>
    <cellStyle name="20% - 강조색5 15" xfId="9683"/>
    <cellStyle name="20% - 강조색5 15 2" xfId="10197"/>
    <cellStyle name="20% - 강조색5 16" xfId="9230"/>
    <cellStyle name="20% - 강조색5 16 2" xfId="9744"/>
    <cellStyle name="20% - 강조색5 17" xfId="9391"/>
    <cellStyle name="20% - 강조색5 17 2" xfId="9905"/>
    <cellStyle name="20% - 강조색5 18" xfId="9271"/>
    <cellStyle name="20% - 강조색5 18 2" xfId="9785"/>
    <cellStyle name="20% - 강조색5 19" xfId="9329"/>
    <cellStyle name="20% - 강조색5 19 2" xfId="9843"/>
    <cellStyle name="20% - 강조색5 2" xfId="294"/>
    <cellStyle name="20% - 강조색5 2 10" xfId="295"/>
    <cellStyle name="20% - 강조색5 2 11" xfId="296"/>
    <cellStyle name="20% - 강조색5 2 12" xfId="297"/>
    <cellStyle name="20% - 강조색5 2 13" xfId="298"/>
    <cellStyle name="20% - 강조색5 2 14" xfId="299"/>
    <cellStyle name="20% - 강조색5 2 15" xfId="300"/>
    <cellStyle name="20% - 강조색5 2 16" xfId="301"/>
    <cellStyle name="20% - 강조색5 2 17" xfId="302"/>
    <cellStyle name="20% - 강조색5 2 18" xfId="303"/>
    <cellStyle name="20% - 강조색5 2 19" xfId="304"/>
    <cellStyle name="20% - 강조색5 2 2" xfId="305"/>
    <cellStyle name="20% - 강조색5 2 20" xfId="306"/>
    <cellStyle name="20% - 강조색5 2 21" xfId="307"/>
    <cellStyle name="20% - 강조색5 2 22" xfId="308"/>
    <cellStyle name="20% - 강조색5 2 23" xfId="309"/>
    <cellStyle name="20% - 강조색5 2 24" xfId="310"/>
    <cellStyle name="20% - 강조색5 2 25" xfId="311"/>
    <cellStyle name="20% - 강조색5 2 26" xfId="312"/>
    <cellStyle name="20% - 강조색5 2 27" xfId="313"/>
    <cellStyle name="20% - 강조색5 2 28" xfId="314"/>
    <cellStyle name="20% - 강조색5 2 29" xfId="315"/>
    <cellStyle name="20% - 강조색5 2 3" xfId="316"/>
    <cellStyle name="20% - 강조색5 2 30" xfId="317"/>
    <cellStyle name="20% - 강조색5 2 31" xfId="318"/>
    <cellStyle name="20% - 강조색5 2 32" xfId="319"/>
    <cellStyle name="20% - 강조색5 2 33" xfId="320"/>
    <cellStyle name="20% - 강조색5 2 34" xfId="321"/>
    <cellStyle name="20% - 강조색5 2 35" xfId="322"/>
    <cellStyle name="20% - 강조색5 2 36" xfId="323"/>
    <cellStyle name="20% - 강조색5 2 37" xfId="324"/>
    <cellStyle name="20% - 강조색5 2 38" xfId="325"/>
    <cellStyle name="20% - 강조색5 2 39" xfId="326"/>
    <cellStyle name="20% - 강조색5 2 4" xfId="327"/>
    <cellStyle name="20% - 강조색5 2 40" xfId="328"/>
    <cellStyle name="20% - 강조색5 2 41" xfId="329"/>
    <cellStyle name="20% - 강조색5 2 42" xfId="330"/>
    <cellStyle name="20% - 강조색5 2 43" xfId="331"/>
    <cellStyle name="20% - 강조색5 2 44" xfId="332"/>
    <cellStyle name="20% - 강조색5 2 45" xfId="333"/>
    <cellStyle name="20% - 강조색5 2 46" xfId="334"/>
    <cellStyle name="20% - 강조색5 2 47" xfId="335"/>
    <cellStyle name="20% - 강조색5 2 48" xfId="336"/>
    <cellStyle name="20% - 강조색5 2 49" xfId="337"/>
    <cellStyle name="20% - 강조색5 2 5" xfId="338"/>
    <cellStyle name="20% - 강조색5 2 50" xfId="339"/>
    <cellStyle name="20% - 강조색5 2 51" xfId="340"/>
    <cellStyle name="20% - 강조색5 2 52" xfId="341"/>
    <cellStyle name="20% - 강조색5 2 53" xfId="342"/>
    <cellStyle name="20% - 강조색5 2 54" xfId="343"/>
    <cellStyle name="20% - 강조색5 2 55" xfId="344"/>
    <cellStyle name="20% - 강조색5 2 56" xfId="345"/>
    <cellStyle name="20% - 강조색5 2 57" xfId="346"/>
    <cellStyle name="20% - 강조색5 2 58" xfId="347"/>
    <cellStyle name="20% - 강조색5 2 59" xfId="348"/>
    <cellStyle name="20% - 강조색5 2 6" xfId="349"/>
    <cellStyle name="20% - 강조색5 2 60" xfId="350"/>
    <cellStyle name="20% - 강조색5 2 61" xfId="351"/>
    <cellStyle name="20% - 강조색5 2 62" xfId="352"/>
    <cellStyle name="20% - 강조색5 2 63" xfId="10850"/>
    <cellStyle name="20% - 강조색5 2 63 2" xfId="10902"/>
    <cellStyle name="20% - 강조색5 2 64" xfId="10935"/>
    <cellStyle name="20% - 강조색5 2 65" xfId="11014"/>
    <cellStyle name="20% - 강조색5 2 7" xfId="353"/>
    <cellStyle name="20% - 강조색5 2 8" xfId="354"/>
    <cellStyle name="20% - 강조색5 2 9" xfId="355"/>
    <cellStyle name="20% - 강조색5 20" xfId="9715"/>
    <cellStyle name="20% - 강조색5 20 2" xfId="10229"/>
    <cellStyle name="20% - 강조색5 21" xfId="9289"/>
    <cellStyle name="20% - 강조색5 21 2" xfId="9803"/>
    <cellStyle name="20% - 강조색5 22" xfId="9279"/>
    <cellStyle name="20% - 강조색5 22 2" xfId="9793"/>
    <cellStyle name="20% - 강조색5 23" xfId="9733"/>
    <cellStyle name="20% - 강조색5 3" xfId="3448"/>
    <cellStyle name="20% - 강조색5 3 10" xfId="3449"/>
    <cellStyle name="20% - 강조색5 3 11" xfId="3450"/>
    <cellStyle name="20% - 강조색5 3 12" xfId="3451"/>
    <cellStyle name="20% - 강조색5 3 13" xfId="3452"/>
    <cellStyle name="20% - 강조색5 3 14" xfId="3453"/>
    <cellStyle name="20% - 강조색5 3 15" xfId="3454"/>
    <cellStyle name="20% - 강조색5 3 16" xfId="3455"/>
    <cellStyle name="20% - 강조색5 3 17" xfId="3456"/>
    <cellStyle name="20% - 강조색5 3 18" xfId="3457"/>
    <cellStyle name="20% - 강조색5 3 19" xfId="3458"/>
    <cellStyle name="20% - 강조색5 3 2" xfId="3459"/>
    <cellStyle name="20% - 강조색5 3 20" xfId="3460"/>
    <cellStyle name="20% - 강조색5 3 21" xfId="3461"/>
    <cellStyle name="20% - 강조색5 3 22" xfId="3462"/>
    <cellStyle name="20% - 강조색5 3 23" xfId="3463"/>
    <cellStyle name="20% - 강조색5 3 24" xfId="3464"/>
    <cellStyle name="20% - 강조색5 3 25" xfId="3465"/>
    <cellStyle name="20% - 강조색5 3 26" xfId="10869"/>
    <cellStyle name="20% - 강조색5 3 26 2" xfId="10951"/>
    <cellStyle name="20% - 강조색5 3 27" xfId="10973"/>
    <cellStyle name="20% - 강조색5 3 28" xfId="10985"/>
    <cellStyle name="20% - 강조색5 3 3" xfId="3466"/>
    <cellStyle name="20% - 강조색5 3 4" xfId="3467"/>
    <cellStyle name="20% - 강조색5 3 5" xfId="3468"/>
    <cellStyle name="20% - 강조색5 3 6" xfId="3469"/>
    <cellStyle name="20% - 강조색5 3 7" xfId="3470"/>
    <cellStyle name="20% - 강조색5 3 8" xfId="3471"/>
    <cellStyle name="20% - 강조색5 3 9" xfId="3472"/>
    <cellStyle name="20% - 강조색5 4" xfId="3473"/>
    <cellStyle name="20% - 강조색5 4 10" xfId="3474"/>
    <cellStyle name="20% - 강조색5 4 11" xfId="3475"/>
    <cellStyle name="20% - 강조색5 4 12" xfId="3476"/>
    <cellStyle name="20% - 강조색5 4 13" xfId="3477"/>
    <cellStyle name="20% - 강조색5 4 14" xfId="3478"/>
    <cellStyle name="20% - 강조색5 4 15" xfId="3479"/>
    <cellStyle name="20% - 강조색5 4 16" xfId="3480"/>
    <cellStyle name="20% - 강조색5 4 17" xfId="3481"/>
    <cellStyle name="20% - 강조색5 4 18" xfId="3482"/>
    <cellStyle name="20% - 강조색5 4 19" xfId="3483"/>
    <cellStyle name="20% - 강조색5 4 2" xfId="3484"/>
    <cellStyle name="20% - 강조색5 4 20" xfId="3485"/>
    <cellStyle name="20% - 강조색5 4 21" xfId="3486"/>
    <cellStyle name="20% - 강조색5 4 22" xfId="3487"/>
    <cellStyle name="20% - 강조색5 4 23" xfId="3488"/>
    <cellStyle name="20% - 강조색5 4 24" xfId="3489"/>
    <cellStyle name="20% - 강조색5 4 25" xfId="3490"/>
    <cellStyle name="20% - 강조색5 4 3" xfId="3491"/>
    <cellStyle name="20% - 강조색5 4 4" xfId="3492"/>
    <cellStyle name="20% - 강조색5 4 5" xfId="3493"/>
    <cellStyle name="20% - 강조색5 4 6" xfId="3494"/>
    <cellStyle name="20% - 강조색5 4 7" xfId="3495"/>
    <cellStyle name="20% - 강조색5 4 8" xfId="3496"/>
    <cellStyle name="20% - 강조색5 4 9" xfId="3497"/>
    <cellStyle name="20% - 강조색5 5" xfId="9451"/>
    <cellStyle name="20% - 강조색5 5 10" xfId="9965"/>
    <cellStyle name="20% - 강조색5 5 2" xfId="9558"/>
    <cellStyle name="20% - 강조색5 5 2 2" xfId="10072"/>
    <cellStyle name="20% - 강조색5 5 3" xfId="9710"/>
    <cellStyle name="20% - 강조색5 5 3 2" xfId="10224"/>
    <cellStyle name="20% - 강조색5 5 4" xfId="9410"/>
    <cellStyle name="20% - 강조색5 5 4 2" xfId="9924"/>
    <cellStyle name="20% - 강조색5 5 5" xfId="9390"/>
    <cellStyle name="20% - 강조색5 5 5 2" xfId="9904"/>
    <cellStyle name="20% - 강조색5 5 6" xfId="9361"/>
    <cellStyle name="20% - 강조색5 5 6 2" xfId="9875"/>
    <cellStyle name="20% - 강조색5 5 7" xfId="9331"/>
    <cellStyle name="20% - 강조색5 5 7 2" xfId="9845"/>
    <cellStyle name="20% - 강조색5 5 8" xfId="9313"/>
    <cellStyle name="20% - 강조색5 5 8 2" xfId="9827"/>
    <cellStyle name="20% - 강조색5 5 9" xfId="9254"/>
    <cellStyle name="20% - 강조색5 5 9 2" xfId="9768"/>
    <cellStyle name="20% - 강조색5 6" xfId="9566"/>
    <cellStyle name="20% - 강조색5 6 2" xfId="10080"/>
    <cellStyle name="20% - 강조색5 7" xfId="9579"/>
    <cellStyle name="20% - 강조색5 7 2" xfId="10093"/>
    <cellStyle name="20% - 강조색5 8" xfId="9592"/>
    <cellStyle name="20% - 강조색5 8 2" xfId="10106"/>
    <cellStyle name="20% - 강조색5 9" xfId="9606"/>
    <cellStyle name="20% - 강조색5 9 2" xfId="10120"/>
    <cellStyle name="20% - 강조색6" xfId="39" builtinId="50" customBuiltin="1"/>
    <cellStyle name="20% - 강조색6 10" xfId="9622"/>
    <cellStyle name="20% - 강조색6 10 2" xfId="10136"/>
    <cellStyle name="20% - 강조색6 11" xfId="9634"/>
    <cellStyle name="20% - 강조색6 11 2" xfId="10148"/>
    <cellStyle name="20% - 강조색6 12" xfId="9646"/>
    <cellStyle name="20% - 강조색6 12 2" xfId="10160"/>
    <cellStyle name="20% - 강조색6 13" xfId="9658"/>
    <cellStyle name="20% - 강조색6 13 2" xfId="10172"/>
    <cellStyle name="20% - 강조색6 14" xfId="9672"/>
    <cellStyle name="20% - 강조색6 14 2" xfId="10186"/>
    <cellStyle name="20% - 강조색6 15" xfId="9685"/>
    <cellStyle name="20% - 강조색6 15 2" xfId="10199"/>
    <cellStyle name="20% - 강조색6 16" xfId="9693"/>
    <cellStyle name="20% - 강조색6 16 2" xfId="10207"/>
    <cellStyle name="20% - 강조색6 17" xfId="9323"/>
    <cellStyle name="20% - 강조색6 17 2" xfId="9837"/>
    <cellStyle name="20% - 강조색6 18" xfId="9315"/>
    <cellStyle name="20% - 강조색6 18 2" xfId="9829"/>
    <cellStyle name="20% - 강조색6 19" xfId="9356"/>
    <cellStyle name="20% - 강조색6 19 2" xfId="9870"/>
    <cellStyle name="20% - 강조색6 2" xfId="356"/>
    <cellStyle name="20% - 강조색6 2 10" xfId="357"/>
    <cellStyle name="20% - 강조색6 2 11" xfId="358"/>
    <cellStyle name="20% - 강조색6 2 12" xfId="359"/>
    <cellStyle name="20% - 강조색6 2 13" xfId="360"/>
    <cellStyle name="20% - 강조색6 2 14" xfId="361"/>
    <cellStyle name="20% - 강조색6 2 15" xfId="362"/>
    <cellStyle name="20% - 강조색6 2 16" xfId="363"/>
    <cellStyle name="20% - 강조색6 2 17" xfId="364"/>
    <cellStyle name="20% - 강조색6 2 18" xfId="365"/>
    <cellStyle name="20% - 강조색6 2 19" xfId="366"/>
    <cellStyle name="20% - 강조색6 2 2" xfId="367"/>
    <cellStyle name="20% - 강조색6 2 20" xfId="368"/>
    <cellStyle name="20% - 강조색6 2 21" xfId="369"/>
    <cellStyle name="20% - 강조색6 2 22" xfId="370"/>
    <cellStyle name="20% - 강조색6 2 23" xfId="371"/>
    <cellStyle name="20% - 강조색6 2 24" xfId="372"/>
    <cellStyle name="20% - 강조색6 2 25" xfId="373"/>
    <cellStyle name="20% - 강조색6 2 26" xfId="374"/>
    <cellStyle name="20% - 강조색6 2 27" xfId="375"/>
    <cellStyle name="20% - 강조색6 2 28" xfId="376"/>
    <cellStyle name="20% - 강조색6 2 29" xfId="377"/>
    <cellStyle name="20% - 강조색6 2 3" xfId="378"/>
    <cellStyle name="20% - 강조색6 2 30" xfId="379"/>
    <cellStyle name="20% - 강조색6 2 31" xfId="380"/>
    <cellStyle name="20% - 강조색6 2 32" xfId="381"/>
    <cellStyle name="20% - 강조색6 2 33" xfId="382"/>
    <cellStyle name="20% - 강조색6 2 34" xfId="383"/>
    <cellStyle name="20% - 강조색6 2 35" xfId="384"/>
    <cellStyle name="20% - 강조색6 2 36" xfId="385"/>
    <cellStyle name="20% - 강조색6 2 37" xfId="386"/>
    <cellStyle name="20% - 강조색6 2 38" xfId="387"/>
    <cellStyle name="20% - 강조색6 2 39" xfId="388"/>
    <cellStyle name="20% - 강조색6 2 4" xfId="389"/>
    <cellStyle name="20% - 강조색6 2 40" xfId="390"/>
    <cellStyle name="20% - 강조색6 2 41" xfId="391"/>
    <cellStyle name="20% - 강조색6 2 42" xfId="392"/>
    <cellStyle name="20% - 강조색6 2 43" xfId="393"/>
    <cellStyle name="20% - 강조색6 2 44" xfId="394"/>
    <cellStyle name="20% - 강조색6 2 45" xfId="395"/>
    <cellStyle name="20% - 강조색6 2 46" xfId="396"/>
    <cellStyle name="20% - 강조색6 2 47" xfId="397"/>
    <cellStyle name="20% - 강조색6 2 48" xfId="398"/>
    <cellStyle name="20% - 강조색6 2 49" xfId="399"/>
    <cellStyle name="20% - 강조색6 2 5" xfId="400"/>
    <cellStyle name="20% - 강조색6 2 50" xfId="401"/>
    <cellStyle name="20% - 강조색6 2 51" xfId="402"/>
    <cellStyle name="20% - 강조색6 2 52" xfId="403"/>
    <cellStyle name="20% - 강조색6 2 53" xfId="404"/>
    <cellStyle name="20% - 강조색6 2 54" xfId="405"/>
    <cellStyle name="20% - 강조색6 2 55" xfId="406"/>
    <cellStyle name="20% - 강조색6 2 56" xfId="407"/>
    <cellStyle name="20% - 강조색6 2 57" xfId="408"/>
    <cellStyle name="20% - 강조색6 2 58" xfId="409"/>
    <cellStyle name="20% - 강조색6 2 59" xfId="410"/>
    <cellStyle name="20% - 강조색6 2 6" xfId="411"/>
    <cellStyle name="20% - 강조색6 2 60" xfId="412"/>
    <cellStyle name="20% - 강조색6 2 61" xfId="413"/>
    <cellStyle name="20% - 강조색6 2 62" xfId="414"/>
    <cellStyle name="20% - 강조색6 2 63" xfId="10854"/>
    <cellStyle name="20% - 강조색6 2 63 2" xfId="10903"/>
    <cellStyle name="20% - 강조색6 2 64" xfId="10934"/>
    <cellStyle name="20% - 강조색6 2 65" xfId="10994"/>
    <cellStyle name="20% - 강조색6 2 7" xfId="415"/>
    <cellStyle name="20% - 강조색6 2 8" xfId="416"/>
    <cellStyle name="20% - 강조색6 2 9" xfId="417"/>
    <cellStyle name="20% - 강조색6 20" xfId="9716"/>
    <cellStyle name="20% - 강조색6 20 2" xfId="10230"/>
    <cellStyle name="20% - 강조색6 21" xfId="9243"/>
    <cellStyle name="20% - 강조색6 21 2" xfId="9757"/>
    <cellStyle name="20% - 강조색6 22" xfId="9416"/>
    <cellStyle name="20% - 강조색6 22 2" xfId="9930"/>
    <cellStyle name="20% - 강조색6 23" xfId="9735"/>
    <cellStyle name="20% - 강조색6 3" xfId="3523"/>
    <cellStyle name="20% - 강조색6 3 10" xfId="3524"/>
    <cellStyle name="20% - 강조색6 3 11" xfId="3525"/>
    <cellStyle name="20% - 강조색6 3 12" xfId="3526"/>
    <cellStyle name="20% - 강조색6 3 13" xfId="3527"/>
    <cellStyle name="20% - 강조색6 3 14" xfId="3528"/>
    <cellStyle name="20% - 강조색6 3 15" xfId="3529"/>
    <cellStyle name="20% - 강조색6 3 16" xfId="3530"/>
    <cellStyle name="20% - 강조색6 3 17" xfId="3531"/>
    <cellStyle name="20% - 강조색6 3 18" xfId="3532"/>
    <cellStyle name="20% - 강조색6 3 19" xfId="3533"/>
    <cellStyle name="20% - 강조색6 3 2" xfId="3534"/>
    <cellStyle name="20% - 강조색6 3 20" xfId="3535"/>
    <cellStyle name="20% - 강조색6 3 21" xfId="3536"/>
    <cellStyle name="20% - 강조색6 3 22" xfId="3537"/>
    <cellStyle name="20% - 강조색6 3 23" xfId="3538"/>
    <cellStyle name="20% - 강조색6 3 24" xfId="3539"/>
    <cellStyle name="20% - 강조색6 3 25" xfId="3540"/>
    <cellStyle name="20% - 강조색6 3 26" xfId="10871"/>
    <cellStyle name="20% - 강조색6 3 26 2" xfId="10952"/>
    <cellStyle name="20% - 강조색6 3 27" xfId="10918"/>
    <cellStyle name="20% - 강조색6 3 28" xfId="10922"/>
    <cellStyle name="20% - 강조색6 3 3" xfId="3541"/>
    <cellStyle name="20% - 강조색6 3 4" xfId="3542"/>
    <cellStyle name="20% - 강조색6 3 5" xfId="3543"/>
    <cellStyle name="20% - 강조색6 3 6" xfId="3544"/>
    <cellStyle name="20% - 강조색6 3 7" xfId="3545"/>
    <cellStyle name="20% - 강조색6 3 8" xfId="3546"/>
    <cellStyle name="20% - 강조색6 3 9" xfId="3547"/>
    <cellStyle name="20% - 강조색6 4" xfId="3548"/>
    <cellStyle name="20% - 강조색6 4 10" xfId="3549"/>
    <cellStyle name="20% - 강조색6 4 11" xfId="3550"/>
    <cellStyle name="20% - 강조색6 4 12" xfId="3551"/>
    <cellStyle name="20% - 강조색6 4 13" xfId="3552"/>
    <cellStyle name="20% - 강조색6 4 14" xfId="3553"/>
    <cellStyle name="20% - 강조색6 4 15" xfId="3554"/>
    <cellStyle name="20% - 강조색6 4 16" xfId="3555"/>
    <cellStyle name="20% - 강조색6 4 17" xfId="3556"/>
    <cellStyle name="20% - 강조색6 4 18" xfId="3557"/>
    <cellStyle name="20% - 강조색6 4 19" xfId="3558"/>
    <cellStyle name="20% - 강조색6 4 2" xfId="3559"/>
    <cellStyle name="20% - 강조색6 4 20" xfId="3560"/>
    <cellStyle name="20% - 강조색6 4 21" xfId="3561"/>
    <cellStyle name="20% - 강조색6 4 22" xfId="3562"/>
    <cellStyle name="20% - 강조색6 4 23" xfId="3563"/>
    <cellStyle name="20% - 강조색6 4 24" xfId="3564"/>
    <cellStyle name="20% - 강조색6 4 25" xfId="3565"/>
    <cellStyle name="20% - 강조색6 4 3" xfId="3566"/>
    <cellStyle name="20% - 강조색6 4 4" xfId="3567"/>
    <cellStyle name="20% - 강조색6 4 5" xfId="3568"/>
    <cellStyle name="20% - 강조색6 4 6" xfId="3569"/>
    <cellStyle name="20% - 강조색6 4 7" xfId="3570"/>
    <cellStyle name="20% - 강조색6 4 8" xfId="3571"/>
    <cellStyle name="20% - 강조색6 4 9" xfId="3572"/>
    <cellStyle name="20% - 강조색6 5" xfId="9453"/>
    <cellStyle name="20% - 강조색6 5 10" xfId="9967"/>
    <cellStyle name="20% - 강조색6 5 2" xfId="9560"/>
    <cellStyle name="20% - 강조색6 5 2 2" xfId="10074"/>
    <cellStyle name="20% - 강조색6 5 3" xfId="9712"/>
    <cellStyle name="20% - 강조색6 5 3 2" xfId="10226"/>
    <cellStyle name="20% - 강조색6 5 4" xfId="9412"/>
    <cellStyle name="20% - 강조색6 5 4 2" xfId="9926"/>
    <cellStyle name="20% - 강조색6 5 5" xfId="9406"/>
    <cellStyle name="20% - 강조색6 5 5 2" xfId="9920"/>
    <cellStyle name="20% - 강조색6 5 6" xfId="9381"/>
    <cellStyle name="20% - 강조색6 5 6 2" xfId="9895"/>
    <cellStyle name="20% - 강조색6 5 7" xfId="9290"/>
    <cellStyle name="20% - 강조색6 5 7 2" xfId="9804"/>
    <cellStyle name="20% - 강조색6 5 8" xfId="9240"/>
    <cellStyle name="20% - 강조색6 5 8 2" xfId="9754"/>
    <cellStyle name="20% - 강조색6 5 9" xfId="9717"/>
    <cellStyle name="20% - 강조색6 5 9 2" xfId="10231"/>
    <cellStyle name="20% - 강조색6 6" xfId="9568"/>
    <cellStyle name="20% - 강조색6 6 2" xfId="10082"/>
    <cellStyle name="20% - 강조색6 7" xfId="9581"/>
    <cellStyle name="20% - 강조색6 7 2" xfId="10095"/>
    <cellStyle name="20% - 강조색6 8" xfId="9594"/>
    <cellStyle name="20% - 강조색6 8 2" xfId="10108"/>
    <cellStyle name="20% - 강조색6 9" xfId="9608"/>
    <cellStyle name="20% - 강조색6 9 2" xfId="10122"/>
    <cellStyle name="40% - 강조색1" xfId="20" builtinId="31" customBuiltin="1"/>
    <cellStyle name="40% - 강조색1 10" xfId="9498"/>
    <cellStyle name="40% - 강조색1 10 2" xfId="10012"/>
    <cellStyle name="40% - 강조색1 11" xfId="9530"/>
    <cellStyle name="40% - 강조색1 11 2" xfId="10044"/>
    <cellStyle name="40% - 강조색1 12" xfId="9519"/>
    <cellStyle name="40% - 강조색1 12 2" xfId="10033"/>
    <cellStyle name="40% - 강조색1 13" xfId="9469"/>
    <cellStyle name="40% - 강조색1 13 2" xfId="9983"/>
    <cellStyle name="40% - 강조색1 14" xfId="9511"/>
    <cellStyle name="40% - 강조색1 14 2" xfId="10025"/>
    <cellStyle name="40% - 강조색1 15" xfId="9516"/>
    <cellStyle name="40% - 강조색1 15 2" xfId="10030"/>
    <cellStyle name="40% - 강조색1 16" xfId="9237"/>
    <cellStyle name="40% - 강조색1 16 2" xfId="9751"/>
    <cellStyle name="40% - 강조색1 17" xfId="9438"/>
    <cellStyle name="40% - 강조색1 17 2" xfId="9952"/>
    <cellStyle name="40% - 강조색1 18" xfId="9274"/>
    <cellStyle name="40% - 강조색1 18 2" xfId="9788"/>
    <cellStyle name="40% - 강조색1 19" xfId="9324"/>
    <cellStyle name="40% - 강조색1 19 2" xfId="9838"/>
    <cellStyle name="40% - 강조색1 2" xfId="418"/>
    <cellStyle name="40% - 강조색1 2 10" xfId="419"/>
    <cellStyle name="40% - 강조색1 2 11" xfId="420"/>
    <cellStyle name="40% - 강조색1 2 12" xfId="421"/>
    <cellStyle name="40% - 강조색1 2 13" xfId="422"/>
    <cellStyle name="40% - 강조색1 2 14" xfId="423"/>
    <cellStyle name="40% - 강조색1 2 15" xfId="424"/>
    <cellStyle name="40% - 강조색1 2 16" xfId="425"/>
    <cellStyle name="40% - 강조색1 2 17" xfId="426"/>
    <cellStyle name="40% - 강조색1 2 18" xfId="427"/>
    <cellStyle name="40% - 강조색1 2 19" xfId="428"/>
    <cellStyle name="40% - 강조색1 2 2" xfId="429"/>
    <cellStyle name="40% - 강조색1 2 20" xfId="430"/>
    <cellStyle name="40% - 강조색1 2 21" xfId="431"/>
    <cellStyle name="40% - 강조색1 2 22" xfId="432"/>
    <cellStyle name="40% - 강조색1 2 23" xfId="433"/>
    <cellStyle name="40% - 강조색1 2 24" xfId="434"/>
    <cellStyle name="40% - 강조색1 2 25" xfId="435"/>
    <cellStyle name="40% - 강조색1 2 26" xfId="436"/>
    <cellStyle name="40% - 강조색1 2 27" xfId="437"/>
    <cellStyle name="40% - 강조색1 2 28" xfId="438"/>
    <cellStyle name="40% - 강조색1 2 29" xfId="439"/>
    <cellStyle name="40% - 강조색1 2 3" xfId="440"/>
    <cellStyle name="40% - 강조색1 2 30" xfId="441"/>
    <cellStyle name="40% - 강조색1 2 31" xfId="442"/>
    <cellStyle name="40% - 강조색1 2 32" xfId="443"/>
    <cellStyle name="40% - 강조색1 2 33" xfId="444"/>
    <cellStyle name="40% - 강조색1 2 34" xfId="445"/>
    <cellStyle name="40% - 강조색1 2 35" xfId="446"/>
    <cellStyle name="40% - 강조색1 2 36" xfId="447"/>
    <cellStyle name="40% - 강조색1 2 37" xfId="448"/>
    <cellStyle name="40% - 강조색1 2 38" xfId="449"/>
    <cellStyle name="40% - 강조색1 2 39" xfId="450"/>
    <cellStyle name="40% - 강조색1 2 4" xfId="451"/>
    <cellStyle name="40% - 강조색1 2 40" xfId="452"/>
    <cellStyle name="40% - 강조색1 2 41" xfId="453"/>
    <cellStyle name="40% - 강조색1 2 42" xfId="454"/>
    <cellStyle name="40% - 강조색1 2 43" xfId="455"/>
    <cellStyle name="40% - 강조색1 2 44" xfId="456"/>
    <cellStyle name="40% - 강조색1 2 45" xfId="457"/>
    <cellStyle name="40% - 강조색1 2 46" xfId="458"/>
    <cellStyle name="40% - 강조색1 2 47" xfId="459"/>
    <cellStyle name="40% - 강조색1 2 48" xfId="460"/>
    <cellStyle name="40% - 강조색1 2 49" xfId="461"/>
    <cellStyle name="40% - 강조색1 2 5" xfId="462"/>
    <cellStyle name="40% - 강조색1 2 50" xfId="463"/>
    <cellStyle name="40% - 강조색1 2 51" xfId="464"/>
    <cellStyle name="40% - 강조색1 2 52" xfId="465"/>
    <cellStyle name="40% - 강조색1 2 53" xfId="466"/>
    <cellStyle name="40% - 강조색1 2 54" xfId="467"/>
    <cellStyle name="40% - 강조색1 2 55" xfId="468"/>
    <cellStyle name="40% - 강조색1 2 56" xfId="469"/>
    <cellStyle name="40% - 강조색1 2 57" xfId="470"/>
    <cellStyle name="40% - 강조색1 2 58" xfId="471"/>
    <cellStyle name="40% - 강조색1 2 59" xfId="472"/>
    <cellStyle name="40% - 강조색1 2 6" xfId="473"/>
    <cellStyle name="40% - 강조색1 2 60" xfId="474"/>
    <cellStyle name="40% - 강조색1 2 61" xfId="475"/>
    <cellStyle name="40% - 강조색1 2 62" xfId="476"/>
    <cellStyle name="40% - 강조색1 2 63" xfId="10839"/>
    <cellStyle name="40% - 강조색1 2 63 2" xfId="10905"/>
    <cellStyle name="40% - 강조색1 2 64" xfId="10932"/>
    <cellStyle name="40% - 강조색1 2 65" xfId="11015"/>
    <cellStyle name="40% - 강조색1 2 7" xfId="477"/>
    <cellStyle name="40% - 강조색1 2 8" xfId="478"/>
    <cellStyle name="40% - 강조색1 2 9" xfId="479"/>
    <cellStyle name="40% - 강조색1 20" xfId="9430"/>
    <cellStyle name="40% - 강조색1 20 2" xfId="9944"/>
    <cellStyle name="40% - 강조색1 21" xfId="9242"/>
    <cellStyle name="40% - 강조색1 21 2" xfId="9756"/>
    <cellStyle name="40% - 강조색1 22" xfId="9436"/>
    <cellStyle name="40% - 강조색1 22 2" xfId="9950"/>
    <cellStyle name="40% - 강조색1 23" xfId="9726"/>
    <cellStyle name="40% - 강조색1 3" xfId="3598"/>
    <cellStyle name="40% - 강조색1 3 10" xfId="3599"/>
    <cellStyle name="40% - 강조색1 3 11" xfId="3600"/>
    <cellStyle name="40% - 강조색1 3 12" xfId="3601"/>
    <cellStyle name="40% - 강조색1 3 13" xfId="3602"/>
    <cellStyle name="40% - 강조색1 3 14" xfId="3603"/>
    <cellStyle name="40% - 강조색1 3 15" xfId="3604"/>
    <cellStyle name="40% - 강조색1 3 16" xfId="3605"/>
    <cellStyle name="40% - 강조색1 3 17" xfId="3606"/>
    <cellStyle name="40% - 강조색1 3 18" xfId="3607"/>
    <cellStyle name="40% - 강조색1 3 19" xfId="3608"/>
    <cellStyle name="40% - 강조색1 3 2" xfId="3609"/>
    <cellStyle name="40% - 강조색1 3 20" xfId="3610"/>
    <cellStyle name="40% - 강조색1 3 21" xfId="3611"/>
    <cellStyle name="40% - 강조색1 3 22" xfId="3612"/>
    <cellStyle name="40% - 강조색1 3 23" xfId="3613"/>
    <cellStyle name="40% - 강조색1 3 24" xfId="3614"/>
    <cellStyle name="40% - 강조색1 3 25" xfId="3615"/>
    <cellStyle name="40% - 강조색1 3 26" xfId="10853"/>
    <cellStyle name="40% - 강조색1 3 26 2" xfId="10953"/>
    <cellStyle name="40% - 강조색1 3 27" xfId="10972"/>
    <cellStyle name="40% - 강조색1 3 28" xfId="10993"/>
    <cellStyle name="40% - 강조색1 3 3" xfId="3616"/>
    <cellStyle name="40% - 강조색1 3 4" xfId="3617"/>
    <cellStyle name="40% - 강조색1 3 5" xfId="3618"/>
    <cellStyle name="40% - 강조색1 3 6" xfId="3619"/>
    <cellStyle name="40% - 강조색1 3 7" xfId="3620"/>
    <cellStyle name="40% - 강조색1 3 8" xfId="3621"/>
    <cellStyle name="40% - 강조색1 3 9" xfId="3622"/>
    <cellStyle name="40% - 강조색1 4" xfId="3623"/>
    <cellStyle name="40% - 강조색1 4 10" xfId="3624"/>
    <cellStyle name="40% - 강조색1 4 11" xfId="3625"/>
    <cellStyle name="40% - 강조색1 4 12" xfId="3626"/>
    <cellStyle name="40% - 강조색1 4 13" xfId="3627"/>
    <cellStyle name="40% - 강조색1 4 14" xfId="3628"/>
    <cellStyle name="40% - 강조색1 4 15" xfId="3629"/>
    <cellStyle name="40% - 강조색1 4 16" xfId="3630"/>
    <cellStyle name="40% - 강조색1 4 17" xfId="3631"/>
    <cellStyle name="40% - 강조색1 4 18" xfId="3632"/>
    <cellStyle name="40% - 강조색1 4 19" xfId="3633"/>
    <cellStyle name="40% - 강조색1 4 2" xfId="3634"/>
    <cellStyle name="40% - 강조색1 4 20" xfId="3635"/>
    <cellStyle name="40% - 강조색1 4 21" xfId="3636"/>
    <cellStyle name="40% - 강조색1 4 22" xfId="3637"/>
    <cellStyle name="40% - 강조색1 4 23" xfId="3638"/>
    <cellStyle name="40% - 강조색1 4 24" xfId="3639"/>
    <cellStyle name="40% - 강조색1 4 25" xfId="3640"/>
    <cellStyle name="40% - 강조색1 4 3" xfId="3641"/>
    <cellStyle name="40% - 강조색1 4 4" xfId="3642"/>
    <cellStyle name="40% - 강조색1 4 5" xfId="3643"/>
    <cellStyle name="40% - 강조색1 4 6" xfId="3644"/>
    <cellStyle name="40% - 강조색1 4 7" xfId="3645"/>
    <cellStyle name="40% - 강조색1 4 8" xfId="3646"/>
    <cellStyle name="40% - 강조색1 4 9" xfId="3647"/>
    <cellStyle name="40% - 강조색1 5" xfId="9444"/>
    <cellStyle name="40% - 강조색1 5 10" xfId="9958"/>
    <cellStyle name="40% - 강조색1 5 2" xfId="9551"/>
    <cellStyle name="40% - 강조색1 5 2 2" xfId="10065"/>
    <cellStyle name="40% - 강조색1 5 3" xfId="9703"/>
    <cellStyle name="40% - 강조색1 5 3 2" xfId="10217"/>
    <cellStyle name="40% - 강조색1 5 4" xfId="9404"/>
    <cellStyle name="40% - 강조색1 5 4 2" xfId="9918"/>
    <cellStyle name="40% - 강조색1 5 5" xfId="9325"/>
    <cellStyle name="40% - 강조색1 5 5 2" xfId="9839"/>
    <cellStyle name="40% - 강조색1 5 6" xfId="9384"/>
    <cellStyle name="40% - 강조색1 5 6 2" xfId="9898"/>
    <cellStyle name="40% - 강조색1 5 7" xfId="9285"/>
    <cellStyle name="40% - 강조색1 5 7 2" xfId="9799"/>
    <cellStyle name="40% - 강조색1 5 8" xfId="9366"/>
    <cellStyle name="40% - 강조색1 5 8 2" xfId="9880"/>
    <cellStyle name="40% - 강조색1 5 9" xfId="9429"/>
    <cellStyle name="40% - 강조색1 5 9 2" xfId="9943"/>
    <cellStyle name="40% - 강조색1 6" xfId="9463"/>
    <cellStyle name="40% - 강조색1 6 2" xfId="9977"/>
    <cellStyle name="40% - 강조색1 7" xfId="9485"/>
    <cellStyle name="40% - 강조색1 7 2" xfId="9999"/>
    <cellStyle name="40% - 강조색1 8" xfId="9524"/>
    <cellStyle name="40% - 강조색1 8 2" xfId="10038"/>
    <cellStyle name="40% - 강조색1 9" xfId="9505"/>
    <cellStyle name="40% - 강조색1 9 2" xfId="10019"/>
    <cellStyle name="40% - 강조색2" xfId="24" builtinId="35" customBuiltin="1"/>
    <cellStyle name="40% - 강조색2 10" xfId="9493"/>
    <cellStyle name="40% - 강조색2 10 2" xfId="10007"/>
    <cellStyle name="40% - 강조색2 11" xfId="9541"/>
    <cellStyle name="40% - 강조색2 11 2" xfId="10055"/>
    <cellStyle name="40% - 강조색2 12" xfId="9503"/>
    <cellStyle name="40% - 강조색2 12 2" xfId="10017"/>
    <cellStyle name="40% - 강조색2 13" xfId="9471"/>
    <cellStyle name="40% - 강조색2 13 2" xfId="9985"/>
    <cellStyle name="40% - 강조색2 14" xfId="9534"/>
    <cellStyle name="40% - 강조색2 14 2" xfId="10048"/>
    <cellStyle name="40% - 강조색2 15" xfId="9476"/>
    <cellStyle name="40% - 강조색2 15 2" xfId="9990"/>
    <cellStyle name="40% - 강조색2 16" xfId="9235"/>
    <cellStyle name="40% - 강조색2 16 2" xfId="9749"/>
    <cellStyle name="40% - 강조색2 17" xfId="9386"/>
    <cellStyle name="40% - 강조색2 17 2" xfId="9900"/>
    <cellStyle name="40% - 강조색2 18" xfId="9439"/>
    <cellStyle name="40% - 강조색2 18 2" xfId="9953"/>
    <cellStyle name="40% - 강조색2 19" xfId="9354"/>
    <cellStyle name="40% - 강조색2 19 2" xfId="9868"/>
    <cellStyle name="40% - 강조색2 2" xfId="480"/>
    <cellStyle name="40% - 강조색2 2 10" xfId="481"/>
    <cellStyle name="40% - 강조색2 2 11" xfId="482"/>
    <cellStyle name="40% - 강조색2 2 12" xfId="483"/>
    <cellStyle name="40% - 강조색2 2 13" xfId="484"/>
    <cellStyle name="40% - 강조색2 2 14" xfId="485"/>
    <cellStyle name="40% - 강조색2 2 15" xfId="486"/>
    <cellStyle name="40% - 강조색2 2 16" xfId="487"/>
    <cellStyle name="40% - 강조색2 2 17" xfId="488"/>
    <cellStyle name="40% - 강조색2 2 18" xfId="489"/>
    <cellStyle name="40% - 강조색2 2 19" xfId="490"/>
    <cellStyle name="40% - 강조색2 2 2" xfId="491"/>
    <cellStyle name="40% - 강조색2 2 20" xfId="492"/>
    <cellStyle name="40% - 강조색2 2 21" xfId="493"/>
    <cellStyle name="40% - 강조색2 2 22" xfId="494"/>
    <cellStyle name="40% - 강조색2 2 23" xfId="495"/>
    <cellStyle name="40% - 강조색2 2 24" xfId="496"/>
    <cellStyle name="40% - 강조색2 2 25" xfId="497"/>
    <cellStyle name="40% - 강조색2 2 26" xfId="498"/>
    <cellStyle name="40% - 강조색2 2 27" xfId="499"/>
    <cellStyle name="40% - 강조색2 2 28" xfId="500"/>
    <cellStyle name="40% - 강조색2 2 29" xfId="501"/>
    <cellStyle name="40% - 강조색2 2 3" xfId="502"/>
    <cellStyle name="40% - 강조색2 2 30" xfId="503"/>
    <cellStyle name="40% - 강조색2 2 31" xfId="504"/>
    <cellStyle name="40% - 강조색2 2 32" xfId="505"/>
    <cellStyle name="40% - 강조색2 2 33" xfId="506"/>
    <cellStyle name="40% - 강조색2 2 34" xfId="507"/>
    <cellStyle name="40% - 강조색2 2 35" xfId="508"/>
    <cellStyle name="40% - 강조색2 2 36" xfId="509"/>
    <cellStyle name="40% - 강조색2 2 37" xfId="510"/>
    <cellStyle name="40% - 강조색2 2 38" xfId="511"/>
    <cellStyle name="40% - 강조색2 2 39" xfId="512"/>
    <cellStyle name="40% - 강조색2 2 4" xfId="513"/>
    <cellStyle name="40% - 강조색2 2 40" xfId="514"/>
    <cellStyle name="40% - 강조색2 2 41" xfId="515"/>
    <cellStyle name="40% - 강조색2 2 42" xfId="516"/>
    <cellStyle name="40% - 강조색2 2 43" xfId="517"/>
    <cellStyle name="40% - 강조색2 2 44" xfId="518"/>
    <cellStyle name="40% - 강조색2 2 45" xfId="519"/>
    <cellStyle name="40% - 강조색2 2 46" xfId="520"/>
    <cellStyle name="40% - 강조색2 2 47" xfId="521"/>
    <cellStyle name="40% - 강조색2 2 48" xfId="522"/>
    <cellStyle name="40% - 강조색2 2 49" xfId="523"/>
    <cellStyle name="40% - 강조색2 2 5" xfId="524"/>
    <cellStyle name="40% - 강조색2 2 50" xfId="525"/>
    <cellStyle name="40% - 강조색2 2 51" xfId="526"/>
    <cellStyle name="40% - 강조색2 2 52" xfId="527"/>
    <cellStyle name="40% - 강조색2 2 53" xfId="528"/>
    <cellStyle name="40% - 강조색2 2 54" xfId="529"/>
    <cellStyle name="40% - 강조색2 2 55" xfId="530"/>
    <cellStyle name="40% - 강조색2 2 56" xfId="531"/>
    <cellStyle name="40% - 강조색2 2 57" xfId="532"/>
    <cellStyle name="40% - 강조색2 2 58" xfId="533"/>
    <cellStyle name="40% - 강조색2 2 59" xfId="534"/>
    <cellStyle name="40% - 강조색2 2 6" xfId="535"/>
    <cellStyle name="40% - 강조색2 2 60" xfId="536"/>
    <cellStyle name="40% - 강조색2 2 61" xfId="537"/>
    <cellStyle name="40% - 강조색2 2 62" xfId="538"/>
    <cellStyle name="40% - 강조색2 2 63" xfId="10843"/>
    <cellStyle name="40% - 강조색2 2 63 2" xfId="10906"/>
    <cellStyle name="40% - 강조색2 2 64" xfId="10931"/>
    <cellStyle name="40% - 강조색2 2 65" xfId="11017"/>
    <cellStyle name="40% - 강조색2 2 7" xfId="539"/>
    <cellStyle name="40% - 강조색2 2 8" xfId="540"/>
    <cellStyle name="40% - 강조색2 2 9" xfId="541"/>
    <cellStyle name="40% - 강조색2 20" xfId="9379"/>
    <cellStyle name="40% - 강조색2 20 2" xfId="9893"/>
    <cellStyle name="40% - 강조색2 21" xfId="9259"/>
    <cellStyle name="40% - 강조색2 21 2" xfId="9773"/>
    <cellStyle name="40% - 강조색2 22" xfId="9349"/>
    <cellStyle name="40% - 강조색2 22 2" xfId="9863"/>
    <cellStyle name="40% - 강조색2 23" xfId="9728"/>
    <cellStyle name="40% - 강조색2 3" xfId="3673"/>
    <cellStyle name="40% - 강조색2 3 10" xfId="3674"/>
    <cellStyle name="40% - 강조색2 3 11" xfId="3675"/>
    <cellStyle name="40% - 강조색2 3 12" xfId="3676"/>
    <cellStyle name="40% - 강조색2 3 13" xfId="3677"/>
    <cellStyle name="40% - 강조색2 3 14" xfId="3678"/>
    <cellStyle name="40% - 강조색2 3 15" xfId="3679"/>
    <cellStyle name="40% - 강조색2 3 16" xfId="3680"/>
    <cellStyle name="40% - 강조색2 3 17" xfId="3681"/>
    <cellStyle name="40% - 강조색2 3 18" xfId="3682"/>
    <cellStyle name="40% - 강조색2 3 19" xfId="3683"/>
    <cellStyle name="40% - 강조색2 3 2" xfId="3684"/>
    <cellStyle name="40% - 강조색2 3 20" xfId="3685"/>
    <cellStyle name="40% - 강조색2 3 21" xfId="3686"/>
    <cellStyle name="40% - 강조색2 3 22" xfId="3687"/>
    <cellStyle name="40% - 강조색2 3 23" xfId="3688"/>
    <cellStyle name="40% - 강조색2 3 24" xfId="3689"/>
    <cellStyle name="40% - 강조색2 3 25" xfId="3690"/>
    <cellStyle name="40% - 강조색2 3 26" xfId="10841"/>
    <cellStyle name="40% - 강조색2 3 26 2" xfId="10954"/>
    <cellStyle name="40% - 강조색2 3 27" xfId="10989"/>
    <cellStyle name="40% - 강조색2 3 28" xfId="10964"/>
    <cellStyle name="40% - 강조색2 3 3" xfId="3691"/>
    <cellStyle name="40% - 강조색2 3 4" xfId="3692"/>
    <cellStyle name="40% - 강조색2 3 5" xfId="3693"/>
    <cellStyle name="40% - 강조색2 3 6" xfId="3694"/>
    <cellStyle name="40% - 강조색2 3 7" xfId="3695"/>
    <cellStyle name="40% - 강조색2 3 8" xfId="3696"/>
    <cellStyle name="40% - 강조색2 3 9" xfId="3697"/>
    <cellStyle name="40% - 강조색2 4" xfId="3698"/>
    <cellStyle name="40% - 강조색2 4 10" xfId="3699"/>
    <cellStyle name="40% - 강조색2 4 11" xfId="3700"/>
    <cellStyle name="40% - 강조색2 4 12" xfId="3701"/>
    <cellStyle name="40% - 강조색2 4 13" xfId="3702"/>
    <cellStyle name="40% - 강조색2 4 14" xfId="3703"/>
    <cellStyle name="40% - 강조색2 4 15" xfId="3704"/>
    <cellStyle name="40% - 강조색2 4 16" xfId="3705"/>
    <cellStyle name="40% - 강조색2 4 17" xfId="3706"/>
    <cellStyle name="40% - 강조색2 4 18" xfId="3707"/>
    <cellStyle name="40% - 강조색2 4 19" xfId="3708"/>
    <cellStyle name="40% - 강조색2 4 2" xfId="3709"/>
    <cellStyle name="40% - 강조색2 4 20" xfId="3710"/>
    <cellStyle name="40% - 강조색2 4 21" xfId="3711"/>
    <cellStyle name="40% - 강조색2 4 22" xfId="3712"/>
    <cellStyle name="40% - 강조색2 4 23" xfId="3713"/>
    <cellStyle name="40% - 강조색2 4 24" xfId="3714"/>
    <cellStyle name="40% - 강조색2 4 25" xfId="3715"/>
    <cellStyle name="40% - 강조색2 4 3" xfId="3716"/>
    <cellStyle name="40% - 강조색2 4 4" xfId="3717"/>
    <cellStyle name="40% - 강조색2 4 5" xfId="3718"/>
    <cellStyle name="40% - 강조색2 4 6" xfId="3719"/>
    <cellStyle name="40% - 강조색2 4 7" xfId="3720"/>
    <cellStyle name="40% - 강조색2 4 8" xfId="3721"/>
    <cellStyle name="40% - 강조색2 4 9" xfId="3722"/>
    <cellStyle name="40% - 강조색2 5" xfId="9446"/>
    <cellStyle name="40% - 강조색2 5 10" xfId="9960"/>
    <cellStyle name="40% - 강조색2 5 2" xfId="9553"/>
    <cellStyle name="40% - 강조색2 5 2 2" xfId="10067"/>
    <cellStyle name="40% - 강조색2 5 3" xfId="9705"/>
    <cellStyle name="40% - 강조색2 5 3 2" xfId="10219"/>
    <cellStyle name="40% - 강조색2 5 4" xfId="9405"/>
    <cellStyle name="40% - 강조색2 5 4 2" xfId="9919"/>
    <cellStyle name="40% - 강조색2 5 5" xfId="9402"/>
    <cellStyle name="40% - 강조색2 5 5 2" xfId="9916"/>
    <cellStyle name="40% - 강조색2 5 6" xfId="9307"/>
    <cellStyle name="40% - 강조색2 5 6 2" xfId="9821"/>
    <cellStyle name="40% - 강조색2 5 7" xfId="9425"/>
    <cellStyle name="40% - 강조색2 5 7 2" xfId="9939"/>
    <cellStyle name="40% - 강조색2 5 8" xfId="9301"/>
    <cellStyle name="40% - 강조색2 5 8 2" xfId="9815"/>
    <cellStyle name="40% - 강조색2 5 9" xfId="9399"/>
    <cellStyle name="40% - 강조색2 5 9 2" xfId="9913"/>
    <cellStyle name="40% - 강조색2 6" xfId="9461"/>
    <cellStyle name="40% - 강조색2 6 2" xfId="9975"/>
    <cellStyle name="40% - 강조색2 7" xfId="9487"/>
    <cellStyle name="40% - 강조색2 7 2" xfId="10001"/>
    <cellStyle name="40% - 강조색2 8" xfId="9546"/>
    <cellStyle name="40% - 강조색2 8 2" xfId="10060"/>
    <cellStyle name="40% - 강조색2 9" xfId="9490"/>
    <cellStyle name="40% - 강조색2 9 2" xfId="10004"/>
    <cellStyle name="40% - 강조색3" xfId="28" builtinId="39" customBuiltin="1"/>
    <cellStyle name="40% - 강조색3 10" xfId="9617"/>
    <cellStyle name="40% - 강조색3 10 2" xfId="10131"/>
    <cellStyle name="40% - 강조색3 11" xfId="9506"/>
    <cellStyle name="40% - 강조색3 11 2" xfId="10020"/>
    <cellStyle name="40% - 강조색3 12" xfId="9515"/>
    <cellStyle name="40% - 강조색3 12 2" xfId="10029"/>
    <cellStyle name="40% - 강조색3 13" xfId="9474"/>
    <cellStyle name="40% - 강조색3 13 2" xfId="9988"/>
    <cellStyle name="40% - 강조색3 14" xfId="9667"/>
    <cellStyle name="40% - 강조색3 14 2" xfId="10181"/>
    <cellStyle name="40% - 강조색3 15" xfId="9680"/>
    <cellStyle name="40% - 강조색3 15 2" xfId="10194"/>
    <cellStyle name="40% - 강조색3 16" xfId="9233"/>
    <cellStyle name="40% - 강조색3 16 2" xfId="9747"/>
    <cellStyle name="40% - 강조색3 17" xfId="9309"/>
    <cellStyle name="40% - 강조색3 17 2" xfId="9823"/>
    <cellStyle name="40% - 강조색3 18" xfId="9256"/>
    <cellStyle name="40% - 강조색3 18 2" xfId="9770"/>
    <cellStyle name="40% - 강조색3 19" xfId="9342"/>
    <cellStyle name="40% - 강조색3 19 2" xfId="9856"/>
    <cellStyle name="40% - 강조색3 2" xfId="542"/>
    <cellStyle name="40% - 강조색3 2 10" xfId="543"/>
    <cellStyle name="40% - 강조색3 2 11" xfId="544"/>
    <cellStyle name="40% - 강조색3 2 12" xfId="545"/>
    <cellStyle name="40% - 강조색3 2 13" xfId="546"/>
    <cellStyle name="40% - 강조색3 2 14" xfId="547"/>
    <cellStyle name="40% - 강조색3 2 15" xfId="548"/>
    <cellStyle name="40% - 강조색3 2 16" xfId="549"/>
    <cellStyle name="40% - 강조색3 2 17" xfId="550"/>
    <cellStyle name="40% - 강조색3 2 18" xfId="551"/>
    <cellStyle name="40% - 강조색3 2 19" xfId="552"/>
    <cellStyle name="40% - 강조색3 2 2" xfId="553"/>
    <cellStyle name="40% - 강조색3 2 20" xfId="554"/>
    <cellStyle name="40% - 강조색3 2 21" xfId="555"/>
    <cellStyle name="40% - 강조색3 2 22" xfId="556"/>
    <cellStyle name="40% - 강조색3 2 23" xfId="557"/>
    <cellStyle name="40% - 강조색3 2 24" xfId="558"/>
    <cellStyle name="40% - 강조색3 2 25" xfId="559"/>
    <cellStyle name="40% - 강조색3 2 26" xfId="560"/>
    <cellStyle name="40% - 강조색3 2 27" xfId="561"/>
    <cellStyle name="40% - 강조색3 2 28" xfId="562"/>
    <cellStyle name="40% - 강조색3 2 29" xfId="563"/>
    <cellStyle name="40% - 강조색3 2 3" xfId="564"/>
    <cellStyle name="40% - 강조색3 2 30" xfId="565"/>
    <cellStyle name="40% - 강조색3 2 31" xfId="566"/>
    <cellStyle name="40% - 강조색3 2 32" xfId="567"/>
    <cellStyle name="40% - 강조색3 2 33" xfId="568"/>
    <cellStyle name="40% - 강조색3 2 34" xfId="569"/>
    <cellStyle name="40% - 강조색3 2 35" xfId="570"/>
    <cellStyle name="40% - 강조색3 2 36" xfId="571"/>
    <cellStyle name="40% - 강조색3 2 37" xfId="572"/>
    <cellStyle name="40% - 강조색3 2 38" xfId="573"/>
    <cellStyle name="40% - 강조색3 2 39" xfId="574"/>
    <cellStyle name="40% - 강조색3 2 4" xfId="575"/>
    <cellStyle name="40% - 강조색3 2 40" xfId="576"/>
    <cellStyle name="40% - 강조색3 2 41" xfId="577"/>
    <cellStyle name="40% - 강조색3 2 42" xfId="578"/>
    <cellStyle name="40% - 강조색3 2 43" xfId="579"/>
    <cellStyle name="40% - 강조색3 2 44" xfId="580"/>
    <cellStyle name="40% - 강조색3 2 45" xfId="581"/>
    <cellStyle name="40% - 강조색3 2 46" xfId="582"/>
    <cellStyle name="40% - 강조색3 2 47" xfId="583"/>
    <cellStyle name="40% - 강조색3 2 48" xfId="584"/>
    <cellStyle name="40% - 강조색3 2 49" xfId="585"/>
    <cellStyle name="40% - 강조색3 2 5" xfId="586"/>
    <cellStyle name="40% - 강조색3 2 50" xfId="587"/>
    <cellStyle name="40% - 강조색3 2 51" xfId="588"/>
    <cellStyle name="40% - 강조색3 2 52" xfId="589"/>
    <cellStyle name="40% - 강조색3 2 53" xfId="590"/>
    <cellStyle name="40% - 강조색3 2 54" xfId="591"/>
    <cellStyle name="40% - 강조색3 2 55" xfId="592"/>
    <cellStyle name="40% - 강조색3 2 56" xfId="593"/>
    <cellStyle name="40% - 강조색3 2 57" xfId="594"/>
    <cellStyle name="40% - 강조색3 2 58" xfId="595"/>
    <cellStyle name="40% - 강조색3 2 59" xfId="596"/>
    <cellStyle name="40% - 강조색3 2 6" xfId="597"/>
    <cellStyle name="40% - 강조색3 2 60" xfId="598"/>
    <cellStyle name="40% - 강조색3 2 61" xfId="599"/>
    <cellStyle name="40% - 강조색3 2 62" xfId="600"/>
    <cellStyle name="40% - 강조색3 2 63" xfId="10846"/>
    <cellStyle name="40% - 강조색3 2 63 2" xfId="10907"/>
    <cellStyle name="40% - 강조색3 2 64" xfId="10930"/>
    <cellStyle name="40% - 강조색3 2 65" xfId="11018"/>
    <cellStyle name="40% - 강조색3 2 7" xfId="601"/>
    <cellStyle name="40% - 강조색3 2 8" xfId="602"/>
    <cellStyle name="40% - 강조색3 2 9" xfId="603"/>
    <cellStyle name="40% - 강조색3 20" xfId="9348"/>
    <cellStyle name="40% - 강조색3 20 2" xfId="9862"/>
    <cellStyle name="40% - 강조색3 21" xfId="9339"/>
    <cellStyle name="40% - 강조색3 21 2" xfId="9853"/>
    <cellStyle name="40% - 강조색3 22" xfId="9270"/>
    <cellStyle name="40% - 강조색3 22 2" xfId="9784"/>
    <cellStyle name="40% - 강조색3 23" xfId="9730"/>
    <cellStyle name="40% - 강조색3 3" xfId="3743"/>
    <cellStyle name="40% - 강조색3 3 10" xfId="3744"/>
    <cellStyle name="40% - 강조색3 3 11" xfId="3745"/>
    <cellStyle name="40% - 강조색3 3 12" xfId="3746"/>
    <cellStyle name="40% - 강조색3 3 13" xfId="3747"/>
    <cellStyle name="40% - 강조색3 3 14" xfId="3748"/>
    <cellStyle name="40% - 강조색3 3 15" xfId="3749"/>
    <cellStyle name="40% - 강조색3 3 16" xfId="3750"/>
    <cellStyle name="40% - 강조색3 3 17" xfId="3751"/>
    <cellStyle name="40% - 강조색3 3 18" xfId="3752"/>
    <cellStyle name="40% - 강조색3 3 19" xfId="3753"/>
    <cellStyle name="40% - 강조색3 3 2" xfId="3754"/>
    <cellStyle name="40% - 강조색3 3 20" xfId="3755"/>
    <cellStyle name="40% - 강조색3 3 21" xfId="3756"/>
    <cellStyle name="40% - 강조색3 3 22" xfId="3757"/>
    <cellStyle name="40% - 강조색3 3 23" xfId="3758"/>
    <cellStyle name="40% - 강조색3 3 24" xfId="3759"/>
    <cellStyle name="40% - 강조색3 3 25" xfId="3760"/>
    <cellStyle name="40% - 강조색3 3 26" xfId="10849"/>
    <cellStyle name="40% - 강조색3 3 26 2" xfId="10955"/>
    <cellStyle name="40% - 강조색3 3 27" xfId="10969"/>
    <cellStyle name="40% - 강조색3 3 28" xfId="10984"/>
    <cellStyle name="40% - 강조색3 3 3" xfId="3761"/>
    <cellStyle name="40% - 강조색3 3 4" xfId="3762"/>
    <cellStyle name="40% - 강조색3 3 5" xfId="3763"/>
    <cellStyle name="40% - 강조색3 3 6" xfId="3764"/>
    <cellStyle name="40% - 강조색3 3 7" xfId="3765"/>
    <cellStyle name="40% - 강조색3 3 8" xfId="3766"/>
    <cellStyle name="40% - 강조색3 3 9" xfId="3767"/>
    <cellStyle name="40% - 강조색3 4" xfId="3768"/>
    <cellStyle name="40% - 강조색3 4 10" xfId="3769"/>
    <cellStyle name="40% - 강조색3 4 11" xfId="3770"/>
    <cellStyle name="40% - 강조색3 4 12" xfId="3771"/>
    <cellStyle name="40% - 강조색3 4 13" xfId="3772"/>
    <cellStyle name="40% - 강조색3 4 14" xfId="3773"/>
    <cellStyle name="40% - 강조색3 4 15" xfId="3774"/>
    <cellStyle name="40% - 강조색3 4 16" xfId="3775"/>
    <cellStyle name="40% - 강조색3 4 17" xfId="3776"/>
    <cellStyle name="40% - 강조색3 4 18" xfId="3777"/>
    <cellStyle name="40% - 강조색3 4 19" xfId="3778"/>
    <cellStyle name="40% - 강조색3 4 2" xfId="3779"/>
    <cellStyle name="40% - 강조색3 4 20" xfId="3780"/>
    <cellStyle name="40% - 강조색3 4 21" xfId="3781"/>
    <cellStyle name="40% - 강조색3 4 22" xfId="3782"/>
    <cellStyle name="40% - 강조색3 4 23" xfId="3783"/>
    <cellStyle name="40% - 강조색3 4 24" xfId="3784"/>
    <cellStyle name="40% - 강조색3 4 25" xfId="3785"/>
    <cellStyle name="40% - 강조색3 4 3" xfId="3786"/>
    <cellStyle name="40% - 강조색3 4 4" xfId="3787"/>
    <cellStyle name="40% - 강조색3 4 5" xfId="3788"/>
    <cellStyle name="40% - 강조색3 4 6" xfId="3789"/>
    <cellStyle name="40% - 강조색3 4 7" xfId="3790"/>
    <cellStyle name="40% - 강조색3 4 8" xfId="3791"/>
    <cellStyle name="40% - 강조색3 4 9" xfId="3792"/>
    <cellStyle name="40% - 강조색3 5" xfId="9448"/>
    <cellStyle name="40% - 강조색3 5 10" xfId="9962"/>
    <cellStyle name="40% - 강조색3 5 2" xfId="9555"/>
    <cellStyle name="40% - 강조색3 5 2 2" xfId="10069"/>
    <cellStyle name="40% - 강조색3 5 3" xfId="9707"/>
    <cellStyle name="40% - 강조색3 5 3 2" xfId="10221"/>
    <cellStyle name="40% - 강조색3 5 4" xfId="9408"/>
    <cellStyle name="40% - 강조색3 5 4 2" xfId="9922"/>
    <cellStyle name="40% - 강조색3 5 5" xfId="9434"/>
    <cellStyle name="40% - 강조색3 5 5 2" xfId="9948"/>
    <cellStyle name="40% - 강조색3 5 6" xfId="9308"/>
    <cellStyle name="40% - 강조색3 5 6 2" xfId="9822"/>
    <cellStyle name="40% - 강조색3 5 7" xfId="9334"/>
    <cellStyle name="40% - 강조색3 5 7 2" xfId="9848"/>
    <cellStyle name="40% - 강조색3 5 8" xfId="9249"/>
    <cellStyle name="40% - 강조색3 5 8 2" xfId="9763"/>
    <cellStyle name="40% - 강조색3 5 9" xfId="9414"/>
    <cellStyle name="40% - 강조색3 5 9 2" xfId="9928"/>
    <cellStyle name="40% - 강조색3 6" xfId="9563"/>
    <cellStyle name="40% - 강조색3 6 2" xfId="10077"/>
    <cellStyle name="40% - 강조색3 7" xfId="9576"/>
    <cellStyle name="40% - 강조색3 7 2" xfId="10090"/>
    <cellStyle name="40% - 강조색3 8" xfId="9589"/>
    <cellStyle name="40% - 강조색3 8 2" xfId="10103"/>
    <cellStyle name="40% - 강조색3 9" xfId="9603"/>
    <cellStyle name="40% - 강조색3 9 2" xfId="10117"/>
    <cellStyle name="40% - 강조색4" xfId="32" builtinId="43" customBuiltin="1"/>
    <cellStyle name="40% - 강조색4 10" xfId="9619"/>
    <cellStyle name="40% - 강조색4 10 2" xfId="10133"/>
    <cellStyle name="40% - 강조색4 11" xfId="9631"/>
    <cellStyle name="40% - 강조색4 11 2" xfId="10145"/>
    <cellStyle name="40% - 강조색4 12" xfId="9643"/>
    <cellStyle name="40% - 강조색4 12 2" xfId="10157"/>
    <cellStyle name="40% - 강조색4 13" xfId="9655"/>
    <cellStyle name="40% - 강조색4 13 2" xfId="10169"/>
    <cellStyle name="40% - 강조색4 14" xfId="9669"/>
    <cellStyle name="40% - 강조색4 14 2" xfId="10183"/>
    <cellStyle name="40% - 강조색4 15" xfId="9682"/>
    <cellStyle name="40% - 강조색4 15 2" xfId="10196"/>
    <cellStyle name="40% - 강조색4 16" xfId="9231"/>
    <cellStyle name="40% - 강조색4 16 2" xfId="9745"/>
    <cellStyle name="40% - 강조색4 17" xfId="9314"/>
    <cellStyle name="40% - 강조색4 17 2" xfId="9828"/>
    <cellStyle name="40% - 강조색4 18" xfId="9322"/>
    <cellStyle name="40% - 강조색4 18 2" xfId="9836"/>
    <cellStyle name="40% - 강조색4 19" xfId="9714"/>
    <cellStyle name="40% - 강조색4 19 2" xfId="10228"/>
    <cellStyle name="40% - 강조색4 2" xfId="604"/>
    <cellStyle name="40% - 강조색4 2 10" xfId="605"/>
    <cellStyle name="40% - 강조색4 2 11" xfId="606"/>
    <cellStyle name="40% - 강조색4 2 12" xfId="607"/>
    <cellStyle name="40% - 강조색4 2 13" xfId="608"/>
    <cellStyle name="40% - 강조색4 2 14" xfId="609"/>
    <cellStyle name="40% - 강조색4 2 15" xfId="610"/>
    <cellStyle name="40% - 강조색4 2 16" xfId="611"/>
    <cellStyle name="40% - 강조색4 2 17" xfId="612"/>
    <cellStyle name="40% - 강조색4 2 18" xfId="613"/>
    <cellStyle name="40% - 강조색4 2 19" xfId="614"/>
    <cellStyle name="40% - 강조색4 2 2" xfId="615"/>
    <cellStyle name="40% - 강조색4 2 20" xfId="616"/>
    <cellStyle name="40% - 강조색4 2 21" xfId="617"/>
    <cellStyle name="40% - 강조색4 2 22" xfId="618"/>
    <cellStyle name="40% - 강조색4 2 23" xfId="619"/>
    <cellStyle name="40% - 강조색4 2 24" xfId="620"/>
    <cellStyle name="40% - 강조색4 2 25" xfId="621"/>
    <cellStyle name="40% - 강조색4 2 26" xfId="622"/>
    <cellStyle name="40% - 강조색4 2 27" xfId="623"/>
    <cellStyle name="40% - 강조색4 2 28" xfId="624"/>
    <cellStyle name="40% - 강조색4 2 29" xfId="625"/>
    <cellStyle name="40% - 강조색4 2 3" xfId="626"/>
    <cellStyle name="40% - 강조색4 2 30" xfId="627"/>
    <cellStyle name="40% - 강조색4 2 31" xfId="628"/>
    <cellStyle name="40% - 강조색4 2 32" xfId="629"/>
    <cellStyle name="40% - 강조색4 2 33" xfId="630"/>
    <cellStyle name="40% - 강조색4 2 34" xfId="631"/>
    <cellStyle name="40% - 강조색4 2 35" xfId="632"/>
    <cellStyle name="40% - 강조색4 2 36" xfId="633"/>
    <cellStyle name="40% - 강조색4 2 37" xfId="634"/>
    <cellStyle name="40% - 강조색4 2 38" xfId="635"/>
    <cellStyle name="40% - 강조색4 2 39" xfId="636"/>
    <cellStyle name="40% - 강조색4 2 4" xfId="637"/>
    <cellStyle name="40% - 강조색4 2 40" xfId="638"/>
    <cellStyle name="40% - 강조색4 2 41" xfId="639"/>
    <cellStyle name="40% - 강조색4 2 42" xfId="640"/>
    <cellStyle name="40% - 강조색4 2 43" xfId="641"/>
    <cellStyle name="40% - 강조색4 2 44" xfId="642"/>
    <cellStyle name="40% - 강조색4 2 45" xfId="643"/>
    <cellStyle name="40% - 강조색4 2 46" xfId="644"/>
    <cellStyle name="40% - 강조색4 2 47" xfId="645"/>
    <cellStyle name="40% - 강조색4 2 48" xfId="646"/>
    <cellStyle name="40% - 강조색4 2 49" xfId="647"/>
    <cellStyle name="40% - 강조색4 2 5" xfId="648"/>
    <cellStyle name="40% - 강조색4 2 50" xfId="649"/>
    <cellStyle name="40% - 강조색4 2 51" xfId="650"/>
    <cellStyle name="40% - 강조색4 2 52" xfId="651"/>
    <cellStyle name="40% - 강조색4 2 53" xfId="652"/>
    <cellStyle name="40% - 강조색4 2 54" xfId="653"/>
    <cellStyle name="40% - 강조색4 2 55" xfId="654"/>
    <cellStyle name="40% - 강조색4 2 56" xfId="655"/>
    <cellStyle name="40% - 강조색4 2 57" xfId="656"/>
    <cellStyle name="40% - 강조색4 2 58" xfId="657"/>
    <cellStyle name="40% - 강조색4 2 59" xfId="658"/>
    <cellStyle name="40% - 강조색4 2 6" xfId="659"/>
    <cellStyle name="40% - 강조색4 2 60" xfId="660"/>
    <cellStyle name="40% - 강조색4 2 61" xfId="661"/>
    <cellStyle name="40% - 강조색4 2 62" xfId="662"/>
    <cellStyle name="40% - 강조색4 2 63" xfId="10848"/>
    <cellStyle name="40% - 강조색4 2 63 2" xfId="10909"/>
    <cellStyle name="40% - 강조색4 2 64" xfId="11004"/>
    <cellStyle name="40% - 강조색4 2 65" xfId="10904"/>
    <cellStyle name="40% - 강조색4 2 7" xfId="663"/>
    <cellStyle name="40% - 강조색4 2 8" xfId="664"/>
    <cellStyle name="40% - 강조색4 2 9" xfId="665"/>
    <cellStyle name="40% - 강조색4 20" xfId="9258"/>
    <cellStyle name="40% - 강조색4 20 2" xfId="9772"/>
    <cellStyle name="40% - 강조색4 21" xfId="9344"/>
    <cellStyle name="40% - 강조색4 21 2" xfId="9858"/>
    <cellStyle name="40% - 강조색4 22" xfId="9299"/>
    <cellStyle name="40% - 강조색4 22 2" xfId="9813"/>
    <cellStyle name="40% - 강조색4 23" xfId="9732"/>
    <cellStyle name="40% - 강조색4 3" xfId="3818"/>
    <cellStyle name="40% - 강조색4 3 10" xfId="3819"/>
    <cellStyle name="40% - 강조색4 3 11" xfId="3820"/>
    <cellStyle name="40% - 강조색4 3 12" xfId="3821"/>
    <cellStyle name="40% - 강조색4 3 13" xfId="3822"/>
    <cellStyle name="40% - 강조색4 3 14" xfId="3823"/>
    <cellStyle name="40% - 강조색4 3 15" xfId="3824"/>
    <cellStyle name="40% - 강조색4 3 16" xfId="3825"/>
    <cellStyle name="40% - 강조색4 3 17" xfId="3826"/>
    <cellStyle name="40% - 강조색4 3 18" xfId="3827"/>
    <cellStyle name="40% - 강조색4 3 19" xfId="3828"/>
    <cellStyle name="40% - 강조색4 3 2" xfId="3829"/>
    <cellStyle name="40% - 강조색4 3 20" xfId="3830"/>
    <cellStyle name="40% - 강조색4 3 21" xfId="3831"/>
    <cellStyle name="40% - 강조색4 3 22" xfId="3832"/>
    <cellStyle name="40% - 강조색4 3 23" xfId="3833"/>
    <cellStyle name="40% - 강조색4 3 24" xfId="3834"/>
    <cellStyle name="40% - 강조색4 3 25" xfId="3835"/>
    <cellStyle name="40% - 강조색4 3 26" xfId="10868"/>
    <cellStyle name="40% - 강조색4 3 26 2" xfId="10956"/>
    <cellStyle name="40% - 강조색4 3 27" xfId="10990"/>
    <cellStyle name="40% - 강조색4 3 28" xfId="10913"/>
    <cellStyle name="40% - 강조색4 3 3" xfId="3836"/>
    <cellStyle name="40% - 강조색4 3 4" xfId="3837"/>
    <cellStyle name="40% - 강조색4 3 5" xfId="3838"/>
    <cellStyle name="40% - 강조색4 3 6" xfId="3839"/>
    <cellStyle name="40% - 강조색4 3 7" xfId="3840"/>
    <cellStyle name="40% - 강조색4 3 8" xfId="3841"/>
    <cellStyle name="40% - 강조색4 3 9" xfId="3842"/>
    <cellStyle name="40% - 강조색4 4" xfId="3843"/>
    <cellStyle name="40% - 강조색4 4 10" xfId="3844"/>
    <cellStyle name="40% - 강조색4 4 11" xfId="3845"/>
    <cellStyle name="40% - 강조색4 4 12" xfId="3846"/>
    <cellStyle name="40% - 강조색4 4 13" xfId="3847"/>
    <cellStyle name="40% - 강조색4 4 14" xfId="3848"/>
    <cellStyle name="40% - 강조색4 4 15" xfId="3849"/>
    <cellStyle name="40% - 강조색4 4 16" xfId="3850"/>
    <cellStyle name="40% - 강조색4 4 17" xfId="3851"/>
    <cellStyle name="40% - 강조색4 4 18" xfId="3852"/>
    <cellStyle name="40% - 강조색4 4 19" xfId="3853"/>
    <cellStyle name="40% - 강조색4 4 2" xfId="3854"/>
    <cellStyle name="40% - 강조색4 4 20" xfId="3855"/>
    <cellStyle name="40% - 강조색4 4 21" xfId="3856"/>
    <cellStyle name="40% - 강조색4 4 22" xfId="3857"/>
    <cellStyle name="40% - 강조색4 4 23" xfId="3858"/>
    <cellStyle name="40% - 강조색4 4 24" xfId="3859"/>
    <cellStyle name="40% - 강조색4 4 25" xfId="3860"/>
    <cellStyle name="40% - 강조색4 4 3" xfId="3861"/>
    <cellStyle name="40% - 강조색4 4 4" xfId="3862"/>
    <cellStyle name="40% - 강조색4 4 5" xfId="3863"/>
    <cellStyle name="40% - 강조색4 4 6" xfId="3864"/>
    <cellStyle name="40% - 강조색4 4 7" xfId="3865"/>
    <cellStyle name="40% - 강조색4 4 8" xfId="3866"/>
    <cellStyle name="40% - 강조색4 4 9" xfId="3867"/>
    <cellStyle name="40% - 강조색4 5" xfId="9450"/>
    <cellStyle name="40% - 강조색4 5 10" xfId="9964"/>
    <cellStyle name="40% - 강조색4 5 2" xfId="9557"/>
    <cellStyle name="40% - 강조색4 5 2 2" xfId="10071"/>
    <cellStyle name="40% - 강조색4 5 3" xfId="9709"/>
    <cellStyle name="40% - 강조색4 5 3 2" xfId="10223"/>
    <cellStyle name="40% - 강조색4 5 4" xfId="9374"/>
    <cellStyle name="40% - 강조색4 5 4 2" xfId="9888"/>
    <cellStyle name="40% - 강조색4 5 5" xfId="9272"/>
    <cellStyle name="40% - 강조색4 5 5 2" xfId="9786"/>
    <cellStyle name="40% - 강조색4 5 6" xfId="9369"/>
    <cellStyle name="40% - 강조색4 5 6 2" xfId="9883"/>
    <cellStyle name="40% - 강조색4 5 7" xfId="9333"/>
    <cellStyle name="40% - 강조색4 5 7 2" xfId="9847"/>
    <cellStyle name="40% - 강조색4 5 8" xfId="9435"/>
    <cellStyle name="40% - 강조색4 5 8 2" xfId="9949"/>
    <cellStyle name="40% - 강조색4 5 9" xfId="9286"/>
    <cellStyle name="40% - 강조색4 5 9 2" xfId="9800"/>
    <cellStyle name="40% - 강조색4 6" xfId="9565"/>
    <cellStyle name="40% - 강조색4 6 2" xfId="10079"/>
    <cellStyle name="40% - 강조색4 7" xfId="9578"/>
    <cellStyle name="40% - 강조색4 7 2" xfId="10092"/>
    <cellStyle name="40% - 강조색4 8" xfId="9591"/>
    <cellStyle name="40% - 강조색4 8 2" xfId="10105"/>
    <cellStyle name="40% - 강조색4 9" xfId="9605"/>
    <cellStyle name="40% - 강조색4 9 2" xfId="10119"/>
    <cellStyle name="40% - 강조색5" xfId="36" builtinId="47" customBuiltin="1"/>
    <cellStyle name="40% - 강조색5 10" xfId="9621"/>
    <cellStyle name="40% - 강조색5 10 2" xfId="10135"/>
    <cellStyle name="40% - 강조색5 11" xfId="9633"/>
    <cellStyle name="40% - 강조색5 11 2" xfId="10147"/>
    <cellStyle name="40% - 강조색5 12" xfId="9645"/>
    <cellStyle name="40% - 강조색5 12 2" xfId="10159"/>
    <cellStyle name="40% - 강조색5 13" xfId="9657"/>
    <cellStyle name="40% - 강조색5 13 2" xfId="10171"/>
    <cellStyle name="40% - 강조색5 14" xfId="9671"/>
    <cellStyle name="40% - 강조색5 14 2" xfId="10185"/>
    <cellStyle name="40% - 강조색5 15" xfId="9684"/>
    <cellStyle name="40% - 강조색5 15 2" xfId="10198"/>
    <cellStyle name="40% - 강조색5 16" xfId="9229"/>
    <cellStyle name="40% - 강조색5 16 2" xfId="9743"/>
    <cellStyle name="40% - 강조색5 17" xfId="9320"/>
    <cellStyle name="40% - 강조색5 17 2" xfId="9834"/>
    <cellStyle name="40% - 강조색5 18" xfId="9251"/>
    <cellStyle name="40% - 강조색5 18 2" xfId="9765"/>
    <cellStyle name="40% - 강조색5 19" xfId="9368"/>
    <cellStyle name="40% - 강조색5 19 2" xfId="9882"/>
    <cellStyle name="40% - 강조색5 2" xfId="666"/>
    <cellStyle name="40% - 강조색5 2 10" xfId="667"/>
    <cellStyle name="40% - 강조색5 2 11" xfId="668"/>
    <cellStyle name="40% - 강조색5 2 12" xfId="669"/>
    <cellStyle name="40% - 강조색5 2 13" xfId="670"/>
    <cellStyle name="40% - 강조색5 2 14" xfId="671"/>
    <cellStyle name="40% - 강조색5 2 15" xfId="672"/>
    <cellStyle name="40% - 강조색5 2 16" xfId="673"/>
    <cellStyle name="40% - 강조색5 2 17" xfId="674"/>
    <cellStyle name="40% - 강조색5 2 18" xfId="675"/>
    <cellStyle name="40% - 강조색5 2 19" xfId="676"/>
    <cellStyle name="40% - 강조색5 2 2" xfId="677"/>
    <cellStyle name="40% - 강조색5 2 20" xfId="678"/>
    <cellStyle name="40% - 강조색5 2 21" xfId="679"/>
    <cellStyle name="40% - 강조색5 2 22" xfId="680"/>
    <cellStyle name="40% - 강조색5 2 23" xfId="681"/>
    <cellStyle name="40% - 강조색5 2 24" xfId="682"/>
    <cellStyle name="40% - 강조색5 2 25" xfId="683"/>
    <cellStyle name="40% - 강조색5 2 26" xfId="684"/>
    <cellStyle name="40% - 강조색5 2 27" xfId="685"/>
    <cellStyle name="40% - 강조색5 2 28" xfId="686"/>
    <cellStyle name="40% - 강조색5 2 29" xfId="687"/>
    <cellStyle name="40% - 강조색5 2 3" xfId="688"/>
    <cellStyle name="40% - 강조색5 2 30" xfId="689"/>
    <cellStyle name="40% - 강조색5 2 31" xfId="690"/>
    <cellStyle name="40% - 강조색5 2 32" xfId="691"/>
    <cellStyle name="40% - 강조색5 2 33" xfId="692"/>
    <cellStyle name="40% - 강조색5 2 34" xfId="693"/>
    <cellStyle name="40% - 강조색5 2 35" xfId="694"/>
    <cellStyle name="40% - 강조색5 2 36" xfId="695"/>
    <cellStyle name="40% - 강조색5 2 37" xfId="696"/>
    <cellStyle name="40% - 강조색5 2 38" xfId="697"/>
    <cellStyle name="40% - 강조색5 2 39" xfId="698"/>
    <cellStyle name="40% - 강조색5 2 4" xfId="699"/>
    <cellStyle name="40% - 강조색5 2 40" xfId="700"/>
    <cellStyle name="40% - 강조색5 2 41" xfId="701"/>
    <cellStyle name="40% - 강조색5 2 42" xfId="702"/>
    <cellStyle name="40% - 강조색5 2 43" xfId="703"/>
    <cellStyle name="40% - 강조색5 2 44" xfId="704"/>
    <cellStyle name="40% - 강조색5 2 45" xfId="705"/>
    <cellStyle name="40% - 강조색5 2 46" xfId="706"/>
    <cellStyle name="40% - 강조색5 2 47" xfId="707"/>
    <cellStyle name="40% - 강조색5 2 48" xfId="708"/>
    <cellStyle name="40% - 강조색5 2 49" xfId="709"/>
    <cellStyle name="40% - 강조색5 2 5" xfId="710"/>
    <cellStyle name="40% - 강조색5 2 50" xfId="711"/>
    <cellStyle name="40% - 강조색5 2 51" xfId="712"/>
    <cellStyle name="40% - 강조색5 2 52" xfId="713"/>
    <cellStyle name="40% - 강조색5 2 53" xfId="714"/>
    <cellStyle name="40% - 강조색5 2 54" xfId="715"/>
    <cellStyle name="40% - 강조색5 2 55" xfId="716"/>
    <cellStyle name="40% - 강조색5 2 56" xfId="717"/>
    <cellStyle name="40% - 강조색5 2 57" xfId="718"/>
    <cellStyle name="40% - 강조색5 2 58" xfId="719"/>
    <cellStyle name="40% - 강조색5 2 59" xfId="720"/>
    <cellStyle name="40% - 강조색5 2 6" xfId="721"/>
    <cellStyle name="40% - 강조색5 2 60" xfId="722"/>
    <cellStyle name="40% - 강조색5 2 61" xfId="723"/>
    <cellStyle name="40% - 강조색5 2 62" xfId="724"/>
    <cellStyle name="40% - 강조색5 2 63" xfId="10851"/>
    <cellStyle name="40% - 강조색5 2 63 2" xfId="10910"/>
    <cellStyle name="40% - 강조색5 2 64" xfId="11005"/>
    <cellStyle name="40% - 강조색5 2 65" xfId="10999"/>
    <cellStyle name="40% - 강조색5 2 7" xfId="725"/>
    <cellStyle name="40% - 강조색5 2 8" xfId="726"/>
    <cellStyle name="40% - 강조색5 2 9" xfId="727"/>
    <cellStyle name="40% - 강조색5 20" xfId="9257"/>
    <cellStyle name="40% - 강조색5 20 2" xfId="9771"/>
    <cellStyle name="40% - 강조색5 21" xfId="9343"/>
    <cellStyle name="40% - 강조색5 21 2" xfId="9857"/>
    <cellStyle name="40% - 강조색5 22" xfId="9394"/>
    <cellStyle name="40% - 강조색5 22 2" xfId="9908"/>
    <cellStyle name="40% - 강조색5 23" xfId="9734"/>
    <cellStyle name="40% - 강조색5 3" xfId="3893"/>
    <cellStyle name="40% - 강조색5 3 10" xfId="3894"/>
    <cellStyle name="40% - 강조색5 3 11" xfId="3895"/>
    <cellStyle name="40% - 강조색5 3 12" xfId="3896"/>
    <cellStyle name="40% - 강조색5 3 13" xfId="3897"/>
    <cellStyle name="40% - 강조색5 3 14" xfId="3898"/>
    <cellStyle name="40% - 강조색5 3 15" xfId="3899"/>
    <cellStyle name="40% - 강조색5 3 16" xfId="3900"/>
    <cellStyle name="40% - 강조색5 3 17" xfId="3901"/>
    <cellStyle name="40% - 강조색5 3 18" xfId="3902"/>
    <cellStyle name="40% - 강조색5 3 19" xfId="3903"/>
    <cellStyle name="40% - 강조색5 3 2" xfId="3904"/>
    <cellStyle name="40% - 강조색5 3 20" xfId="3905"/>
    <cellStyle name="40% - 강조색5 3 21" xfId="3906"/>
    <cellStyle name="40% - 강조색5 3 22" xfId="3907"/>
    <cellStyle name="40% - 강조색5 3 23" xfId="3908"/>
    <cellStyle name="40% - 강조색5 3 24" xfId="3909"/>
    <cellStyle name="40% - 강조색5 3 25" xfId="3910"/>
    <cellStyle name="40% - 강조색5 3 26" xfId="10870"/>
    <cellStyle name="40% - 강조색5 3 26 2" xfId="10957"/>
    <cellStyle name="40% - 강조색5 3 27" xfId="10981"/>
    <cellStyle name="40% - 강조색5 3 28" xfId="10991"/>
    <cellStyle name="40% - 강조색5 3 3" xfId="3911"/>
    <cellStyle name="40% - 강조색5 3 4" xfId="3912"/>
    <cellStyle name="40% - 강조색5 3 5" xfId="3913"/>
    <cellStyle name="40% - 강조색5 3 6" xfId="3914"/>
    <cellStyle name="40% - 강조색5 3 7" xfId="3915"/>
    <cellStyle name="40% - 강조색5 3 8" xfId="3916"/>
    <cellStyle name="40% - 강조색5 3 9" xfId="3917"/>
    <cellStyle name="40% - 강조색5 4" xfId="3918"/>
    <cellStyle name="40% - 강조색5 4 10" xfId="3919"/>
    <cellStyle name="40% - 강조색5 4 11" xfId="3920"/>
    <cellStyle name="40% - 강조색5 4 12" xfId="3921"/>
    <cellStyle name="40% - 강조색5 4 13" xfId="3922"/>
    <cellStyle name="40% - 강조색5 4 14" xfId="3923"/>
    <cellStyle name="40% - 강조색5 4 15" xfId="3924"/>
    <cellStyle name="40% - 강조색5 4 16" xfId="3925"/>
    <cellStyle name="40% - 강조색5 4 17" xfId="3926"/>
    <cellStyle name="40% - 강조색5 4 18" xfId="3927"/>
    <cellStyle name="40% - 강조색5 4 19" xfId="3928"/>
    <cellStyle name="40% - 강조색5 4 2" xfId="3929"/>
    <cellStyle name="40% - 강조색5 4 20" xfId="3930"/>
    <cellStyle name="40% - 강조색5 4 21" xfId="3931"/>
    <cellStyle name="40% - 강조색5 4 22" xfId="3932"/>
    <cellStyle name="40% - 강조색5 4 23" xfId="3933"/>
    <cellStyle name="40% - 강조색5 4 24" xfId="3934"/>
    <cellStyle name="40% - 강조색5 4 25" xfId="3935"/>
    <cellStyle name="40% - 강조색5 4 3" xfId="3936"/>
    <cellStyle name="40% - 강조색5 4 4" xfId="3937"/>
    <cellStyle name="40% - 강조색5 4 5" xfId="3938"/>
    <cellStyle name="40% - 강조색5 4 6" xfId="3939"/>
    <cellStyle name="40% - 강조색5 4 7" xfId="3940"/>
    <cellStyle name="40% - 강조색5 4 8" xfId="3941"/>
    <cellStyle name="40% - 강조색5 4 9" xfId="3942"/>
    <cellStyle name="40% - 강조색5 5" xfId="9452"/>
    <cellStyle name="40% - 강조색5 5 10" xfId="9966"/>
    <cellStyle name="40% - 강조색5 5 2" xfId="9559"/>
    <cellStyle name="40% - 강조색5 5 2 2" xfId="10073"/>
    <cellStyle name="40% - 강조색5 5 3" xfId="9711"/>
    <cellStyle name="40% - 강조색5 5 3 2" xfId="10225"/>
    <cellStyle name="40% - 강조색5 5 4" xfId="9375"/>
    <cellStyle name="40% - 강조색5 5 4 2" xfId="9889"/>
    <cellStyle name="40% - 강조색5 5 5" xfId="9335"/>
    <cellStyle name="40% - 강조색5 5 5 2" xfId="9849"/>
    <cellStyle name="40% - 강조색5 5 6" xfId="9253"/>
    <cellStyle name="40% - 강조색5 5 6 2" xfId="9767"/>
    <cellStyle name="40% - 강조색5 5 7" xfId="9278"/>
    <cellStyle name="40% - 강조색5 5 7 2" xfId="9792"/>
    <cellStyle name="40% - 강조색5 5 8" xfId="9718"/>
    <cellStyle name="40% - 강조색5 5 8 2" xfId="10232"/>
    <cellStyle name="40% - 강조색5 5 9" xfId="9400"/>
    <cellStyle name="40% - 강조색5 5 9 2" xfId="9914"/>
    <cellStyle name="40% - 강조색5 6" xfId="9567"/>
    <cellStyle name="40% - 강조색5 6 2" xfId="10081"/>
    <cellStyle name="40% - 강조색5 7" xfId="9580"/>
    <cellStyle name="40% - 강조색5 7 2" xfId="10094"/>
    <cellStyle name="40% - 강조색5 8" xfId="9593"/>
    <cellStyle name="40% - 강조색5 8 2" xfId="10107"/>
    <cellStyle name="40% - 강조색5 9" xfId="9607"/>
    <cellStyle name="40% - 강조색5 9 2" xfId="10121"/>
    <cellStyle name="40% - 강조색6" xfId="40" builtinId="51" customBuiltin="1"/>
    <cellStyle name="40% - 강조색6 10" xfId="9623"/>
    <cellStyle name="40% - 강조색6 10 2" xfId="10137"/>
    <cellStyle name="40% - 강조색6 11" xfId="9635"/>
    <cellStyle name="40% - 강조색6 11 2" xfId="10149"/>
    <cellStyle name="40% - 강조색6 12" xfId="9647"/>
    <cellStyle name="40% - 강조색6 12 2" xfId="10161"/>
    <cellStyle name="40% - 강조색6 13" xfId="9659"/>
    <cellStyle name="40% - 강조색6 13 2" xfId="10173"/>
    <cellStyle name="40% - 강조색6 14" xfId="9673"/>
    <cellStyle name="40% - 강조색6 14 2" xfId="10187"/>
    <cellStyle name="40% - 강조색6 15" xfId="9686"/>
    <cellStyle name="40% - 강조색6 15 2" xfId="10200"/>
    <cellStyle name="40% - 강조색6 16" xfId="9694"/>
    <cellStyle name="40% - 강조색6 16 2" xfId="10208"/>
    <cellStyle name="40% - 강조색6 17" xfId="9393"/>
    <cellStyle name="40% - 강조색6 17 2" xfId="9907"/>
    <cellStyle name="40% - 강조색6 18" xfId="9311"/>
    <cellStyle name="40% - 강조색6 18 2" xfId="9825"/>
    <cellStyle name="40% - 강조색6 19" xfId="9442"/>
    <cellStyle name="40% - 강조색6 19 2" xfId="9956"/>
    <cellStyle name="40% - 강조색6 2" xfId="728"/>
    <cellStyle name="40% - 강조색6 2 10" xfId="729"/>
    <cellStyle name="40% - 강조색6 2 11" xfId="730"/>
    <cellStyle name="40% - 강조색6 2 12" xfId="731"/>
    <cellStyle name="40% - 강조색6 2 13" xfId="732"/>
    <cellStyle name="40% - 강조색6 2 14" xfId="733"/>
    <cellStyle name="40% - 강조색6 2 15" xfId="734"/>
    <cellStyle name="40% - 강조색6 2 16" xfId="735"/>
    <cellStyle name="40% - 강조색6 2 17" xfId="736"/>
    <cellStyle name="40% - 강조색6 2 18" xfId="737"/>
    <cellStyle name="40% - 강조색6 2 19" xfId="738"/>
    <cellStyle name="40% - 강조색6 2 2" xfId="739"/>
    <cellStyle name="40% - 강조색6 2 20" xfId="740"/>
    <cellStyle name="40% - 강조색6 2 21" xfId="741"/>
    <cellStyle name="40% - 강조색6 2 22" xfId="742"/>
    <cellStyle name="40% - 강조색6 2 23" xfId="743"/>
    <cellStyle name="40% - 강조색6 2 24" xfId="744"/>
    <cellStyle name="40% - 강조색6 2 25" xfId="745"/>
    <cellStyle name="40% - 강조색6 2 26" xfId="746"/>
    <cellStyle name="40% - 강조색6 2 27" xfId="747"/>
    <cellStyle name="40% - 강조색6 2 28" xfId="748"/>
    <cellStyle name="40% - 강조색6 2 29" xfId="749"/>
    <cellStyle name="40% - 강조색6 2 3" xfId="750"/>
    <cellStyle name="40% - 강조색6 2 30" xfId="751"/>
    <cellStyle name="40% - 강조색6 2 31" xfId="752"/>
    <cellStyle name="40% - 강조색6 2 32" xfId="753"/>
    <cellStyle name="40% - 강조색6 2 33" xfId="754"/>
    <cellStyle name="40% - 강조색6 2 34" xfId="755"/>
    <cellStyle name="40% - 강조색6 2 35" xfId="756"/>
    <cellStyle name="40% - 강조색6 2 36" xfId="757"/>
    <cellStyle name="40% - 강조색6 2 37" xfId="758"/>
    <cellStyle name="40% - 강조색6 2 38" xfId="759"/>
    <cellStyle name="40% - 강조색6 2 39" xfId="760"/>
    <cellStyle name="40% - 강조색6 2 4" xfId="761"/>
    <cellStyle name="40% - 강조색6 2 40" xfId="762"/>
    <cellStyle name="40% - 강조색6 2 41" xfId="763"/>
    <cellStyle name="40% - 강조색6 2 42" xfId="764"/>
    <cellStyle name="40% - 강조색6 2 43" xfId="765"/>
    <cellStyle name="40% - 강조색6 2 44" xfId="766"/>
    <cellStyle name="40% - 강조색6 2 45" xfId="767"/>
    <cellStyle name="40% - 강조색6 2 46" xfId="768"/>
    <cellStyle name="40% - 강조색6 2 47" xfId="769"/>
    <cellStyle name="40% - 강조색6 2 48" xfId="770"/>
    <cellStyle name="40% - 강조색6 2 49" xfId="771"/>
    <cellStyle name="40% - 강조색6 2 5" xfId="772"/>
    <cellStyle name="40% - 강조색6 2 50" xfId="773"/>
    <cellStyle name="40% - 강조색6 2 51" xfId="774"/>
    <cellStyle name="40% - 강조색6 2 52" xfId="775"/>
    <cellStyle name="40% - 강조색6 2 53" xfId="776"/>
    <cellStyle name="40% - 강조색6 2 54" xfId="777"/>
    <cellStyle name="40% - 강조색6 2 55" xfId="778"/>
    <cellStyle name="40% - 강조색6 2 56" xfId="779"/>
    <cellStyle name="40% - 강조색6 2 57" xfId="780"/>
    <cellStyle name="40% - 강조색6 2 58" xfId="781"/>
    <cellStyle name="40% - 강조색6 2 59" xfId="782"/>
    <cellStyle name="40% - 강조색6 2 6" xfId="783"/>
    <cellStyle name="40% - 강조색6 2 60" xfId="784"/>
    <cellStyle name="40% - 강조색6 2 61" xfId="785"/>
    <cellStyle name="40% - 강조색6 2 62" xfId="786"/>
    <cellStyle name="40% - 강조색6 2 63" xfId="10855"/>
    <cellStyle name="40% - 강조색6 2 63 2" xfId="10912"/>
    <cellStyle name="40% - 강조색6 2 64" xfId="11000"/>
    <cellStyle name="40% - 강조색6 2 65" xfId="10908"/>
    <cellStyle name="40% - 강조색6 2 7" xfId="787"/>
    <cellStyle name="40% - 강조색6 2 8" xfId="788"/>
    <cellStyle name="40% - 강조색6 2 9" xfId="789"/>
    <cellStyle name="40% - 강조색6 20" xfId="9338"/>
    <cellStyle name="40% - 강조색6 20 2" xfId="9852"/>
    <cellStyle name="40% - 강조색6 21" xfId="9423"/>
    <cellStyle name="40% - 강조색6 21 2" xfId="9937"/>
    <cellStyle name="40% - 강조색6 22" xfId="9720"/>
    <cellStyle name="40% - 강조색6 22 2" xfId="10234"/>
    <cellStyle name="40% - 강조색6 23" xfId="9736"/>
    <cellStyle name="40% - 강조색6 3" xfId="3968"/>
    <cellStyle name="40% - 강조색6 3 10" xfId="3969"/>
    <cellStyle name="40% - 강조색6 3 11" xfId="3970"/>
    <cellStyle name="40% - 강조색6 3 12" xfId="3971"/>
    <cellStyle name="40% - 강조색6 3 13" xfId="3972"/>
    <cellStyle name="40% - 강조색6 3 14" xfId="3973"/>
    <cellStyle name="40% - 강조색6 3 15" xfId="3974"/>
    <cellStyle name="40% - 강조색6 3 16" xfId="3975"/>
    <cellStyle name="40% - 강조색6 3 17" xfId="3976"/>
    <cellStyle name="40% - 강조색6 3 18" xfId="3977"/>
    <cellStyle name="40% - 강조색6 3 19" xfId="3978"/>
    <cellStyle name="40% - 강조색6 3 2" xfId="3979"/>
    <cellStyle name="40% - 강조색6 3 20" xfId="3980"/>
    <cellStyle name="40% - 강조색6 3 21" xfId="3981"/>
    <cellStyle name="40% - 강조색6 3 22" xfId="3982"/>
    <cellStyle name="40% - 강조색6 3 23" xfId="3983"/>
    <cellStyle name="40% - 강조색6 3 24" xfId="3984"/>
    <cellStyle name="40% - 강조색6 3 25" xfId="3985"/>
    <cellStyle name="40% - 강조색6 3 26" xfId="10872"/>
    <cellStyle name="40% - 강조색6 3 26 2" xfId="10958"/>
    <cellStyle name="40% - 강조색6 3 27" xfId="10979"/>
    <cellStyle name="40% - 강조색6 3 28" xfId="10988"/>
    <cellStyle name="40% - 강조색6 3 3" xfId="3986"/>
    <cellStyle name="40% - 강조색6 3 4" xfId="3987"/>
    <cellStyle name="40% - 강조색6 3 5" xfId="3988"/>
    <cellStyle name="40% - 강조색6 3 6" xfId="3989"/>
    <cellStyle name="40% - 강조색6 3 7" xfId="3990"/>
    <cellStyle name="40% - 강조색6 3 8" xfId="3991"/>
    <cellStyle name="40% - 강조색6 3 9" xfId="3992"/>
    <cellStyle name="40% - 강조색6 4" xfId="3993"/>
    <cellStyle name="40% - 강조색6 4 10" xfId="3994"/>
    <cellStyle name="40% - 강조색6 4 11" xfId="3995"/>
    <cellStyle name="40% - 강조색6 4 12" xfId="3996"/>
    <cellStyle name="40% - 강조색6 4 13" xfId="3997"/>
    <cellStyle name="40% - 강조색6 4 14" xfId="3998"/>
    <cellStyle name="40% - 강조색6 4 15" xfId="3999"/>
    <cellStyle name="40% - 강조색6 4 16" xfId="4000"/>
    <cellStyle name="40% - 강조색6 4 17" xfId="4001"/>
    <cellStyle name="40% - 강조색6 4 18" xfId="4002"/>
    <cellStyle name="40% - 강조색6 4 19" xfId="4003"/>
    <cellStyle name="40% - 강조색6 4 2" xfId="4004"/>
    <cellStyle name="40% - 강조색6 4 20" xfId="4005"/>
    <cellStyle name="40% - 강조색6 4 21" xfId="4006"/>
    <cellStyle name="40% - 강조색6 4 22" xfId="4007"/>
    <cellStyle name="40% - 강조색6 4 23" xfId="4008"/>
    <cellStyle name="40% - 강조색6 4 24" xfId="4009"/>
    <cellStyle name="40% - 강조색6 4 25" xfId="4010"/>
    <cellStyle name="40% - 강조색6 4 3" xfId="4011"/>
    <cellStyle name="40% - 강조색6 4 4" xfId="4012"/>
    <cellStyle name="40% - 강조색6 4 5" xfId="4013"/>
    <cellStyle name="40% - 강조색6 4 6" xfId="4014"/>
    <cellStyle name="40% - 강조색6 4 7" xfId="4015"/>
    <cellStyle name="40% - 강조색6 4 8" xfId="4016"/>
    <cellStyle name="40% - 강조색6 4 9" xfId="4017"/>
    <cellStyle name="40% - 강조색6 5" xfId="9454"/>
    <cellStyle name="40% - 강조색6 5 10" xfId="9968"/>
    <cellStyle name="40% - 강조색6 5 2" xfId="9561"/>
    <cellStyle name="40% - 강조색6 5 2 2" xfId="10075"/>
    <cellStyle name="40% - 강조색6 5 3" xfId="9713"/>
    <cellStyle name="40% - 강조색6 5 3 2" xfId="10227"/>
    <cellStyle name="40% - 강조색6 5 4" xfId="9376"/>
    <cellStyle name="40% - 강조색6 5 4 2" xfId="9890"/>
    <cellStyle name="40% - 강조색6 5 5" xfId="9261"/>
    <cellStyle name="40% - 강조색6 5 5 2" xfId="9775"/>
    <cellStyle name="40% - 강조색6 5 6" xfId="9239"/>
    <cellStyle name="40% - 강조색6 5 6 2" xfId="9753"/>
    <cellStyle name="40% - 강조색6 5 7" xfId="9350"/>
    <cellStyle name="40% - 강조색6 5 7 2" xfId="9864"/>
    <cellStyle name="40% - 강조색6 5 8" xfId="9337"/>
    <cellStyle name="40% - 강조색6 5 8 2" xfId="9851"/>
    <cellStyle name="40% - 강조색6 5 9" xfId="9420"/>
    <cellStyle name="40% - 강조색6 5 9 2" xfId="9934"/>
    <cellStyle name="40% - 강조색6 6" xfId="9569"/>
    <cellStyle name="40% - 강조색6 6 2" xfId="10083"/>
    <cellStyle name="40% - 강조색6 7" xfId="9582"/>
    <cellStyle name="40% - 강조색6 7 2" xfId="10096"/>
    <cellStyle name="40% - 강조색6 8" xfId="9595"/>
    <cellStyle name="40% - 강조색6 8 2" xfId="10109"/>
    <cellStyle name="40% - 강조색6 9" xfId="9609"/>
    <cellStyle name="40% - 강조색6 9 2" xfId="10123"/>
    <cellStyle name="60% - 강조색1" xfId="21" builtinId="32" customBuiltin="1"/>
    <cellStyle name="60% - 강조색1 2" xfId="790"/>
    <cellStyle name="60% - 강조색1 2 10" xfId="791"/>
    <cellStyle name="60% - 강조색1 2 11" xfId="792"/>
    <cellStyle name="60% - 강조색1 2 12" xfId="793"/>
    <cellStyle name="60% - 강조색1 2 13" xfId="794"/>
    <cellStyle name="60% - 강조색1 2 14" xfId="795"/>
    <cellStyle name="60% - 강조색1 2 15" xfId="796"/>
    <cellStyle name="60% - 강조색1 2 16" xfId="797"/>
    <cellStyle name="60% - 강조색1 2 17" xfId="798"/>
    <cellStyle name="60% - 강조색1 2 18" xfId="799"/>
    <cellStyle name="60% - 강조색1 2 19" xfId="800"/>
    <cellStyle name="60% - 강조색1 2 2" xfId="801"/>
    <cellStyle name="60% - 강조색1 2 20" xfId="802"/>
    <cellStyle name="60% - 강조색1 2 21" xfId="803"/>
    <cellStyle name="60% - 강조색1 2 22" xfId="804"/>
    <cellStyle name="60% - 강조색1 2 23" xfId="805"/>
    <cellStyle name="60% - 강조색1 2 24" xfId="806"/>
    <cellStyle name="60% - 강조색1 2 25" xfId="807"/>
    <cellStyle name="60% - 강조색1 2 26" xfId="808"/>
    <cellStyle name="60% - 강조색1 2 27" xfId="809"/>
    <cellStyle name="60% - 강조색1 2 28" xfId="810"/>
    <cellStyle name="60% - 강조색1 2 29" xfId="811"/>
    <cellStyle name="60% - 강조색1 2 3" xfId="812"/>
    <cellStyle name="60% - 강조색1 2 30" xfId="813"/>
    <cellStyle name="60% - 강조색1 2 31" xfId="814"/>
    <cellStyle name="60% - 강조색1 2 32" xfId="815"/>
    <cellStyle name="60% - 강조색1 2 33" xfId="816"/>
    <cellStyle name="60% - 강조색1 2 34" xfId="817"/>
    <cellStyle name="60% - 강조색1 2 35" xfId="818"/>
    <cellStyle name="60% - 강조색1 2 36" xfId="819"/>
    <cellStyle name="60% - 강조색1 2 37" xfId="820"/>
    <cellStyle name="60% - 강조색1 2 38" xfId="821"/>
    <cellStyle name="60% - 강조색1 2 39" xfId="822"/>
    <cellStyle name="60% - 강조색1 2 4" xfId="823"/>
    <cellStyle name="60% - 강조색1 2 40" xfId="824"/>
    <cellStyle name="60% - 강조색1 2 41" xfId="825"/>
    <cellStyle name="60% - 강조색1 2 42" xfId="826"/>
    <cellStyle name="60% - 강조색1 2 43" xfId="827"/>
    <cellStyle name="60% - 강조색1 2 44" xfId="828"/>
    <cellStyle name="60% - 강조색1 2 45" xfId="829"/>
    <cellStyle name="60% - 강조색1 2 46" xfId="830"/>
    <cellStyle name="60% - 강조색1 2 47" xfId="831"/>
    <cellStyle name="60% - 강조색1 2 48" xfId="832"/>
    <cellStyle name="60% - 강조색1 2 49" xfId="833"/>
    <cellStyle name="60% - 강조색1 2 5" xfId="834"/>
    <cellStyle name="60% - 강조색1 2 50" xfId="835"/>
    <cellStyle name="60% - 강조색1 2 51" xfId="836"/>
    <cellStyle name="60% - 강조색1 2 52" xfId="837"/>
    <cellStyle name="60% - 강조색1 2 53" xfId="838"/>
    <cellStyle name="60% - 강조색1 2 54" xfId="839"/>
    <cellStyle name="60% - 강조색1 2 55" xfId="840"/>
    <cellStyle name="60% - 강조색1 2 56" xfId="841"/>
    <cellStyle name="60% - 강조색1 2 57" xfId="842"/>
    <cellStyle name="60% - 강조색1 2 58" xfId="843"/>
    <cellStyle name="60% - 강조색1 2 59" xfId="844"/>
    <cellStyle name="60% - 강조색1 2 6" xfId="845"/>
    <cellStyle name="60% - 강조색1 2 60" xfId="846"/>
    <cellStyle name="60% - 강조색1 2 61" xfId="847"/>
    <cellStyle name="60% - 강조색1 2 62" xfId="848"/>
    <cellStyle name="60% - 강조색1 2 7" xfId="849"/>
    <cellStyle name="60% - 강조색1 2 8" xfId="850"/>
    <cellStyle name="60% - 강조색1 2 9" xfId="851"/>
    <cellStyle name="60% - 강조색1 3" xfId="4043"/>
    <cellStyle name="60% - 강조색1 3 10" xfId="4044"/>
    <cellStyle name="60% - 강조색1 3 11" xfId="4045"/>
    <cellStyle name="60% - 강조색1 3 12" xfId="4046"/>
    <cellStyle name="60% - 강조색1 3 13" xfId="4047"/>
    <cellStyle name="60% - 강조색1 3 14" xfId="4048"/>
    <cellStyle name="60% - 강조색1 3 15" xfId="4049"/>
    <cellStyle name="60% - 강조색1 3 16" xfId="4050"/>
    <cellStyle name="60% - 강조색1 3 17" xfId="4051"/>
    <cellStyle name="60% - 강조색1 3 18" xfId="4052"/>
    <cellStyle name="60% - 강조색1 3 19" xfId="4053"/>
    <cellStyle name="60% - 강조색1 3 2" xfId="4054"/>
    <cellStyle name="60% - 강조색1 3 20" xfId="4055"/>
    <cellStyle name="60% - 강조색1 3 21" xfId="4056"/>
    <cellStyle name="60% - 강조색1 3 22" xfId="4057"/>
    <cellStyle name="60% - 강조색1 3 23" xfId="4058"/>
    <cellStyle name="60% - 강조색1 3 24" xfId="4059"/>
    <cellStyle name="60% - 강조색1 3 25" xfId="4060"/>
    <cellStyle name="60% - 강조색1 3 3" xfId="4061"/>
    <cellStyle name="60% - 강조색1 3 4" xfId="4062"/>
    <cellStyle name="60% - 강조색1 3 5" xfId="4063"/>
    <cellStyle name="60% - 강조색1 3 6" xfId="4064"/>
    <cellStyle name="60% - 강조색1 3 7" xfId="4065"/>
    <cellStyle name="60% - 강조색1 3 8" xfId="4066"/>
    <cellStyle name="60% - 강조색1 3 9" xfId="4067"/>
    <cellStyle name="60% - 강조색1 4" xfId="4068"/>
    <cellStyle name="60% - 강조색1 4 10" xfId="4069"/>
    <cellStyle name="60% - 강조색1 4 11" xfId="4070"/>
    <cellStyle name="60% - 강조색1 4 12" xfId="4071"/>
    <cellStyle name="60% - 강조색1 4 13" xfId="4072"/>
    <cellStyle name="60% - 강조색1 4 14" xfId="4073"/>
    <cellStyle name="60% - 강조색1 4 15" xfId="4074"/>
    <cellStyle name="60% - 강조색1 4 16" xfId="4075"/>
    <cellStyle name="60% - 강조색1 4 17" xfId="4076"/>
    <cellStyle name="60% - 강조색1 4 18" xfId="4077"/>
    <cellStyle name="60% - 강조색1 4 19" xfId="4078"/>
    <cellStyle name="60% - 강조색1 4 2" xfId="4079"/>
    <cellStyle name="60% - 강조색1 4 20" xfId="4080"/>
    <cellStyle name="60% - 강조색1 4 21" xfId="4081"/>
    <cellStyle name="60% - 강조색1 4 22" xfId="4082"/>
    <cellStyle name="60% - 강조색1 4 23" xfId="4083"/>
    <cellStyle name="60% - 강조색1 4 24" xfId="4084"/>
    <cellStyle name="60% - 강조색1 4 25" xfId="4085"/>
    <cellStyle name="60% - 강조색1 4 3" xfId="4086"/>
    <cellStyle name="60% - 강조색1 4 4" xfId="4087"/>
    <cellStyle name="60% - 강조색1 4 5" xfId="4088"/>
    <cellStyle name="60% - 강조색1 4 6" xfId="4089"/>
    <cellStyle name="60% - 강조색1 4 7" xfId="4090"/>
    <cellStyle name="60% - 강조색1 4 8" xfId="4091"/>
    <cellStyle name="60% - 강조색1 4 9" xfId="4092"/>
    <cellStyle name="60% - 강조색2" xfId="25" builtinId="36" customBuiltin="1"/>
    <cellStyle name="60% - 강조색2 2" xfId="852"/>
    <cellStyle name="60% - 강조색2 2 10" xfId="853"/>
    <cellStyle name="60% - 강조색2 2 11" xfId="854"/>
    <cellStyle name="60% - 강조색2 2 12" xfId="855"/>
    <cellStyle name="60% - 강조색2 2 13" xfId="856"/>
    <cellStyle name="60% - 강조색2 2 14" xfId="857"/>
    <cellStyle name="60% - 강조색2 2 15" xfId="858"/>
    <cellStyle name="60% - 강조색2 2 16" xfId="859"/>
    <cellStyle name="60% - 강조색2 2 17" xfId="860"/>
    <cellStyle name="60% - 강조색2 2 18" xfId="861"/>
    <cellStyle name="60% - 강조색2 2 19" xfId="862"/>
    <cellStyle name="60% - 강조색2 2 2" xfId="863"/>
    <cellStyle name="60% - 강조색2 2 20" xfId="864"/>
    <cellStyle name="60% - 강조색2 2 21" xfId="865"/>
    <cellStyle name="60% - 강조색2 2 22" xfId="866"/>
    <cellStyle name="60% - 강조색2 2 23" xfId="867"/>
    <cellStyle name="60% - 강조색2 2 24" xfId="868"/>
    <cellStyle name="60% - 강조색2 2 25" xfId="869"/>
    <cellStyle name="60% - 강조색2 2 26" xfId="870"/>
    <cellStyle name="60% - 강조색2 2 27" xfId="871"/>
    <cellStyle name="60% - 강조색2 2 28" xfId="872"/>
    <cellStyle name="60% - 강조색2 2 29" xfId="873"/>
    <cellStyle name="60% - 강조색2 2 3" xfId="874"/>
    <cellStyle name="60% - 강조색2 2 30" xfId="875"/>
    <cellStyle name="60% - 강조색2 2 31" xfId="876"/>
    <cellStyle name="60% - 강조색2 2 32" xfId="877"/>
    <cellStyle name="60% - 강조색2 2 33" xfId="878"/>
    <cellStyle name="60% - 강조색2 2 34" xfId="879"/>
    <cellStyle name="60% - 강조색2 2 35" xfId="880"/>
    <cellStyle name="60% - 강조색2 2 36" xfId="881"/>
    <cellStyle name="60% - 강조색2 2 37" xfId="882"/>
    <cellStyle name="60% - 강조색2 2 38" xfId="883"/>
    <cellStyle name="60% - 강조색2 2 39" xfId="884"/>
    <cellStyle name="60% - 강조색2 2 4" xfId="885"/>
    <cellStyle name="60% - 강조색2 2 40" xfId="886"/>
    <cellStyle name="60% - 강조색2 2 41" xfId="887"/>
    <cellStyle name="60% - 강조색2 2 42" xfId="888"/>
    <cellStyle name="60% - 강조색2 2 43" xfId="889"/>
    <cellStyle name="60% - 강조색2 2 44" xfId="890"/>
    <cellStyle name="60% - 강조색2 2 45" xfId="891"/>
    <cellStyle name="60% - 강조색2 2 46" xfId="892"/>
    <cellStyle name="60% - 강조색2 2 47" xfId="893"/>
    <cellStyle name="60% - 강조색2 2 48" xfId="894"/>
    <cellStyle name="60% - 강조색2 2 49" xfId="895"/>
    <cellStyle name="60% - 강조색2 2 5" xfId="896"/>
    <cellStyle name="60% - 강조색2 2 50" xfId="897"/>
    <cellStyle name="60% - 강조색2 2 51" xfId="898"/>
    <cellStyle name="60% - 강조색2 2 52" xfId="899"/>
    <cellStyle name="60% - 강조색2 2 53" xfId="900"/>
    <cellStyle name="60% - 강조색2 2 54" xfId="901"/>
    <cellStyle name="60% - 강조색2 2 55" xfId="902"/>
    <cellStyle name="60% - 강조색2 2 56" xfId="903"/>
    <cellStyle name="60% - 강조색2 2 57" xfId="904"/>
    <cellStyle name="60% - 강조색2 2 58" xfId="905"/>
    <cellStyle name="60% - 강조색2 2 59" xfId="906"/>
    <cellStyle name="60% - 강조색2 2 6" xfId="907"/>
    <cellStyle name="60% - 강조색2 2 60" xfId="908"/>
    <cellStyle name="60% - 강조색2 2 61" xfId="909"/>
    <cellStyle name="60% - 강조색2 2 62" xfId="910"/>
    <cellStyle name="60% - 강조색2 2 7" xfId="911"/>
    <cellStyle name="60% - 강조색2 2 8" xfId="912"/>
    <cellStyle name="60% - 강조색2 2 9" xfId="913"/>
    <cellStyle name="60% - 강조색2 3" xfId="4118"/>
    <cellStyle name="60% - 강조색2 3 10" xfId="4119"/>
    <cellStyle name="60% - 강조색2 3 11" xfId="4120"/>
    <cellStyle name="60% - 강조색2 3 12" xfId="4121"/>
    <cellStyle name="60% - 강조색2 3 13" xfId="4122"/>
    <cellStyle name="60% - 강조색2 3 14" xfId="4123"/>
    <cellStyle name="60% - 강조색2 3 15" xfId="4124"/>
    <cellStyle name="60% - 강조색2 3 16" xfId="4125"/>
    <cellStyle name="60% - 강조색2 3 17" xfId="4126"/>
    <cellStyle name="60% - 강조색2 3 18" xfId="4127"/>
    <cellStyle name="60% - 강조색2 3 19" xfId="4128"/>
    <cellStyle name="60% - 강조색2 3 2" xfId="4129"/>
    <cellStyle name="60% - 강조색2 3 20" xfId="4130"/>
    <cellStyle name="60% - 강조색2 3 21" xfId="4131"/>
    <cellStyle name="60% - 강조색2 3 22" xfId="4132"/>
    <cellStyle name="60% - 강조색2 3 23" xfId="4133"/>
    <cellStyle name="60% - 강조색2 3 24" xfId="4134"/>
    <cellStyle name="60% - 강조색2 3 25" xfId="4135"/>
    <cellStyle name="60% - 강조색2 3 3" xfId="4136"/>
    <cellStyle name="60% - 강조색2 3 4" xfId="4137"/>
    <cellStyle name="60% - 강조색2 3 5" xfId="4138"/>
    <cellStyle name="60% - 강조색2 3 6" xfId="4139"/>
    <cellStyle name="60% - 강조색2 3 7" xfId="4140"/>
    <cellStyle name="60% - 강조색2 3 8" xfId="4141"/>
    <cellStyle name="60% - 강조색2 3 9" xfId="4142"/>
    <cellStyle name="60% - 강조색2 4" xfId="4143"/>
    <cellStyle name="60% - 강조색2 4 10" xfId="4144"/>
    <cellStyle name="60% - 강조색2 4 11" xfId="4145"/>
    <cellStyle name="60% - 강조색2 4 12" xfId="4146"/>
    <cellStyle name="60% - 강조색2 4 13" xfId="4147"/>
    <cellStyle name="60% - 강조색2 4 14" xfId="4148"/>
    <cellStyle name="60% - 강조색2 4 15" xfId="4149"/>
    <cellStyle name="60% - 강조색2 4 16" xfId="4150"/>
    <cellStyle name="60% - 강조색2 4 17" xfId="4151"/>
    <cellStyle name="60% - 강조색2 4 18" xfId="4152"/>
    <cellStyle name="60% - 강조색2 4 19" xfId="4153"/>
    <cellStyle name="60% - 강조색2 4 2" xfId="4154"/>
    <cellStyle name="60% - 강조색2 4 20" xfId="4155"/>
    <cellStyle name="60% - 강조색2 4 21" xfId="4156"/>
    <cellStyle name="60% - 강조색2 4 22" xfId="4157"/>
    <cellStyle name="60% - 강조색2 4 23" xfId="4158"/>
    <cellStyle name="60% - 강조색2 4 24" xfId="4159"/>
    <cellStyle name="60% - 강조색2 4 25" xfId="4160"/>
    <cellStyle name="60% - 강조색2 4 3" xfId="4161"/>
    <cellStyle name="60% - 강조색2 4 4" xfId="4162"/>
    <cellStyle name="60% - 강조색2 4 5" xfId="4163"/>
    <cellStyle name="60% - 강조색2 4 6" xfId="4164"/>
    <cellStyle name="60% - 강조색2 4 7" xfId="4165"/>
    <cellStyle name="60% - 강조색2 4 8" xfId="4166"/>
    <cellStyle name="60% - 강조색2 4 9" xfId="4167"/>
    <cellStyle name="60% - 강조색3" xfId="29" builtinId="40" customBuiltin="1"/>
    <cellStyle name="60% - 강조색3 2" xfId="914"/>
    <cellStyle name="60% - 강조색3 2 10" xfId="915"/>
    <cellStyle name="60% - 강조색3 2 11" xfId="916"/>
    <cellStyle name="60% - 강조색3 2 12" xfId="917"/>
    <cellStyle name="60% - 강조색3 2 13" xfId="918"/>
    <cellStyle name="60% - 강조색3 2 14" xfId="919"/>
    <cellStyle name="60% - 강조색3 2 15" xfId="920"/>
    <cellStyle name="60% - 강조색3 2 16" xfId="921"/>
    <cellStyle name="60% - 강조색3 2 17" xfId="922"/>
    <cellStyle name="60% - 강조색3 2 18" xfId="923"/>
    <cellStyle name="60% - 강조색3 2 19" xfId="924"/>
    <cellStyle name="60% - 강조색3 2 2" xfId="925"/>
    <cellStyle name="60% - 강조색3 2 20" xfId="926"/>
    <cellStyle name="60% - 강조색3 2 21" xfId="927"/>
    <cellStyle name="60% - 강조색3 2 22" xfId="928"/>
    <cellStyle name="60% - 강조색3 2 23" xfId="929"/>
    <cellStyle name="60% - 강조색3 2 24" xfId="930"/>
    <cellStyle name="60% - 강조색3 2 25" xfId="931"/>
    <cellStyle name="60% - 강조색3 2 26" xfId="932"/>
    <cellStyle name="60% - 강조색3 2 27" xfId="933"/>
    <cellStyle name="60% - 강조색3 2 28" xfId="934"/>
    <cellStyle name="60% - 강조색3 2 29" xfId="935"/>
    <cellStyle name="60% - 강조색3 2 3" xfId="936"/>
    <cellStyle name="60% - 강조색3 2 30" xfId="937"/>
    <cellStyle name="60% - 강조색3 2 31" xfId="938"/>
    <cellStyle name="60% - 강조색3 2 32" xfId="939"/>
    <cellStyle name="60% - 강조색3 2 33" xfId="940"/>
    <cellStyle name="60% - 강조색3 2 34" xfId="941"/>
    <cellStyle name="60% - 강조색3 2 35" xfId="942"/>
    <cellStyle name="60% - 강조색3 2 36" xfId="943"/>
    <cellStyle name="60% - 강조색3 2 37" xfId="944"/>
    <cellStyle name="60% - 강조색3 2 38" xfId="945"/>
    <cellStyle name="60% - 강조색3 2 39" xfId="946"/>
    <cellStyle name="60% - 강조색3 2 4" xfId="947"/>
    <cellStyle name="60% - 강조색3 2 40" xfId="948"/>
    <cellStyle name="60% - 강조색3 2 41" xfId="949"/>
    <cellStyle name="60% - 강조색3 2 42" xfId="950"/>
    <cellStyle name="60% - 강조색3 2 43" xfId="951"/>
    <cellStyle name="60% - 강조색3 2 44" xfId="952"/>
    <cellStyle name="60% - 강조색3 2 45" xfId="953"/>
    <cellStyle name="60% - 강조색3 2 46" xfId="954"/>
    <cellStyle name="60% - 강조색3 2 47" xfId="955"/>
    <cellStyle name="60% - 강조색3 2 48" xfId="956"/>
    <cellStyle name="60% - 강조색3 2 49" xfId="957"/>
    <cellStyle name="60% - 강조색3 2 5" xfId="958"/>
    <cellStyle name="60% - 강조색3 2 50" xfId="959"/>
    <cellStyle name="60% - 강조색3 2 51" xfId="960"/>
    <cellStyle name="60% - 강조색3 2 52" xfId="961"/>
    <cellStyle name="60% - 강조색3 2 53" xfId="962"/>
    <cellStyle name="60% - 강조색3 2 54" xfId="963"/>
    <cellStyle name="60% - 강조색3 2 55" xfId="964"/>
    <cellStyle name="60% - 강조색3 2 56" xfId="965"/>
    <cellStyle name="60% - 강조색3 2 57" xfId="966"/>
    <cellStyle name="60% - 강조색3 2 58" xfId="967"/>
    <cellStyle name="60% - 강조색3 2 59" xfId="968"/>
    <cellStyle name="60% - 강조색3 2 6" xfId="969"/>
    <cellStyle name="60% - 강조색3 2 60" xfId="970"/>
    <cellStyle name="60% - 강조색3 2 61" xfId="971"/>
    <cellStyle name="60% - 강조색3 2 62" xfId="972"/>
    <cellStyle name="60% - 강조색3 2 7" xfId="973"/>
    <cellStyle name="60% - 강조색3 2 8" xfId="974"/>
    <cellStyle name="60% - 강조색3 2 9" xfId="975"/>
    <cellStyle name="60% - 강조색3 3" xfId="4193"/>
    <cellStyle name="60% - 강조색3 3 10" xfId="4194"/>
    <cellStyle name="60% - 강조색3 3 11" xfId="4195"/>
    <cellStyle name="60% - 강조색3 3 12" xfId="4196"/>
    <cellStyle name="60% - 강조색3 3 13" xfId="4197"/>
    <cellStyle name="60% - 강조색3 3 14" xfId="4198"/>
    <cellStyle name="60% - 강조색3 3 15" xfId="4199"/>
    <cellStyle name="60% - 강조색3 3 16" xfId="4200"/>
    <cellStyle name="60% - 강조색3 3 17" xfId="4201"/>
    <cellStyle name="60% - 강조색3 3 18" xfId="4202"/>
    <cellStyle name="60% - 강조색3 3 19" xfId="4203"/>
    <cellStyle name="60% - 강조색3 3 2" xfId="4204"/>
    <cellStyle name="60% - 강조색3 3 20" xfId="4205"/>
    <cellStyle name="60% - 강조색3 3 21" xfId="4206"/>
    <cellStyle name="60% - 강조색3 3 22" xfId="4207"/>
    <cellStyle name="60% - 강조색3 3 23" xfId="4208"/>
    <cellStyle name="60% - 강조색3 3 24" xfId="4209"/>
    <cellStyle name="60% - 강조색3 3 25" xfId="4210"/>
    <cellStyle name="60% - 강조색3 3 3" xfId="4211"/>
    <cellStyle name="60% - 강조색3 3 4" xfId="4212"/>
    <cellStyle name="60% - 강조색3 3 5" xfId="4213"/>
    <cellStyle name="60% - 강조색3 3 6" xfId="4214"/>
    <cellStyle name="60% - 강조색3 3 7" xfId="4215"/>
    <cellStyle name="60% - 강조색3 3 8" xfId="4216"/>
    <cellStyle name="60% - 강조색3 3 9" xfId="4217"/>
    <cellStyle name="60% - 강조색3 4" xfId="4218"/>
    <cellStyle name="60% - 강조색3 4 10" xfId="4219"/>
    <cellStyle name="60% - 강조색3 4 11" xfId="4220"/>
    <cellStyle name="60% - 강조색3 4 12" xfId="4221"/>
    <cellStyle name="60% - 강조색3 4 13" xfId="4222"/>
    <cellStyle name="60% - 강조색3 4 14" xfId="4223"/>
    <cellStyle name="60% - 강조색3 4 15" xfId="4224"/>
    <cellStyle name="60% - 강조색3 4 16" xfId="4225"/>
    <cellStyle name="60% - 강조색3 4 17" xfId="4226"/>
    <cellStyle name="60% - 강조색3 4 18" xfId="4227"/>
    <cellStyle name="60% - 강조색3 4 19" xfId="4228"/>
    <cellStyle name="60% - 강조색3 4 2" xfId="4229"/>
    <cellStyle name="60% - 강조색3 4 20" xfId="4230"/>
    <cellStyle name="60% - 강조색3 4 21" xfId="4231"/>
    <cellStyle name="60% - 강조색3 4 22" xfId="4232"/>
    <cellStyle name="60% - 강조색3 4 23" xfId="4233"/>
    <cellStyle name="60% - 강조색3 4 24" xfId="4234"/>
    <cellStyle name="60% - 강조색3 4 25" xfId="4235"/>
    <cellStyle name="60% - 강조색3 4 3" xfId="4236"/>
    <cellStyle name="60% - 강조색3 4 4" xfId="4237"/>
    <cellStyle name="60% - 강조색3 4 5" xfId="4238"/>
    <cellStyle name="60% - 강조색3 4 6" xfId="4239"/>
    <cellStyle name="60% - 강조색3 4 7" xfId="4240"/>
    <cellStyle name="60% - 강조색3 4 8" xfId="4241"/>
    <cellStyle name="60% - 강조색3 4 9" xfId="4242"/>
    <cellStyle name="60% - 강조색4" xfId="33" builtinId="44" customBuiltin="1"/>
    <cellStyle name="60% - 강조색4 2" xfId="976"/>
    <cellStyle name="60% - 강조색4 2 10" xfId="977"/>
    <cellStyle name="60% - 강조색4 2 11" xfId="978"/>
    <cellStyle name="60% - 강조색4 2 12" xfId="979"/>
    <cellStyle name="60% - 강조색4 2 13" xfId="980"/>
    <cellStyle name="60% - 강조색4 2 14" xfId="981"/>
    <cellStyle name="60% - 강조색4 2 15" xfId="982"/>
    <cellStyle name="60% - 강조색4 2 16" xfId="983"/>
    <cellStyle name="60% - 강조색4 2 17" xfId="984"/>
    <cellStyle name="60% - 강조색4 2 18" xfId="985"/>
    <cellStyle name="60% - 강조색4 2 19" xfId="986"/>
    <cellStyle name="60% - 강조색4 2 2" xfId="987"/>
    <cellStyle name="60% - 강조색4 2 20" xfId="988"/>
    <cellStyle name="60% - 강조색4 2 21" xfId="989"/>
    <cellStyle name="60% - 강조색4 2 22" xfId="990"/>
    <cellStyle name="60% - 강조색4 2 23" xfId="991"/>
    <cellStyle name="60% - 강조색4 2 24" xfId="992"/>
    <cellStyle name="60% - 강조색4 2 25" xfId="993"/>
    <cellStyle name="60% - 강조색4 2 26" xfId="994"/>
    <cellStyle name="60% - 강조색4 2 27" xfId="995"/>
    <cellStyle name="60% - 강조색4 2 28" xfId="996"/>
    <cellStyle name="60% - 강조색4 2 29" xfId="997"/>
    <cellStyle name="60% - 강조색4 2 3" xfId="998"/>
    <cellStyle name="60% - 강조색4 2 30" xfId="999"/>
    <cellStyle name="60% - 강조색4 2 31" xfId="1000"/>
    <cellStyle name="60% - 강조색4 2 32" xfId="1001"/>
    <cellStyle name="60% - 강조색4 2 33" xfId="1002"/>
    <cellStyle name="60% - 강조색4 2 34" xfId="1003"/>
    <cellStyle name="60% - 강조색4 2 35" xfId="1004"/>
    <cellStyle name="60% - 강조색4 2 36" xfId="1005"/>
    <cellStyle name="60% - 강조색4 2 37" xfId="1006"/>
    <cellStyle name="60% - 강조색4 2 38" xfId="1007"/>
    <cellStyle name="60% - 강조색4 2 39" xfId="1008"/>
    <cellStyle name="60% - 강조색4 2 4" xfId="1009"/>
    <cellStyle name="60% - 강조색4 2 40" xfId="1010"/>
    <cellStyle name="60% - 강조색4 2 41" xfId="1011"/>
    <cellStyle name="60% - 강조색4 2 42" xfId="1012"/>
    <cellStyle name="60% - 강조색4 2 43" xfId="1013"/>
    <cellStyle name="60% - 강조색4 2 44" xfId="1014"/>
    <cellStyle name="60% - 강조색4 2 45" xfId="1015"/>
    <cellStyle name="60% - 강조색4 2 46" xfId="1016"/>
    <cellStyle name="60% - 강조색4 2 47" xfId="1017"/>
    <cellStyle name="60% - 강조색4 2 48" xfId="1018"/>
    <cellStyle name="60% - 강조색4 2 49" xfId="1019"/>
    <cellStyle name="60% - 강조색4 2 5" xfId="1020"/>
    <cellStyle name="60% - 강조색4 2 50" xfId="1021"/>
    <cellStyle name="60% - 강조색4 2 51" xfId="1022"/>
    <cellStyle name="60% - 강조색4 2 52" xfId="1023"/>
    <cellStyle name="60% - 강조색4 2 53" xfId="1024"/>
    <cellStyle name="60% - 강조색4 2 54" xfId="1025"/>
    <cellStyle name="60% - 강조색4 2 55" xfId="1026"/>
    <cellStyle name="60% - 강조색4 2 56" xfId="1027"/>
    <cellStyle name="60% - 강조색4 2 57" xfId="1028"/>
    <cellStyle name="60% - 강조색4 2 58" xfId="1029"/>
    <cellStyle name="60% - 강조색4 2 59" xfId="1030"/>
    <cellStyle name="60% - 강조색4 2 6" xfId="1031"/>
    <cellStyle name="60% - 강조색4 2 60" xfId="1032"/>
    <cellStyle name="60% - 강조색4 2 61" xfId="1033"/>
    <cellStyle name="60% - 강조색4 2 62" xfId="1034"/>
    <cellStyle name="60% - 강조색4 2 7" xfId="1035"/>
    <cellStyle name="60% - 강조색4 2 8" xfId="1036"/>
    <cellStyle name="60% - 강조색4 2 9" xfId="1037"/>
    <cellStyle name="60% - 강조색4 3" xfId="4268"/>
    <cellStyle name="60% - 강조색4 3 10" xfId="4269"/>
    <cellStyle name="60% - 강조색4 3 11" xfId="4270"/>
    <cellStyle name="60% - 강조색4 3 12" xfId="4271"/>
    <cellStyle name="60% - 강조색4 3 13" xfId="4272"/>
    <cellStyle name="60% - 강조색4 3 14" xfId="4273"/>
    <cellStyle name="60% - 강조색4 3 15" xfId="4274"/>
    <cellStyle name="60% - 강조색4 3 16" xfId="4275"/>
    <cellStyle name="60% - 강조색4 3 17" xfId="4276"/>
    <cellStyle name="60% - 강조색4 3 18" xfId="4277"/>
    <cellStyle name="60% - 강조색4 3 19" xfId="4278"/>
    <cellStyle name="60% - 강조색4 3 2" xfId="4279"/>
    <cellStyle name="60% - 강조색4 3 20" xfId="4280"/>
    <cellStyle name="60% - 강조색4 3 21" xfId="4281"/>
    <cellStyle name="60% - 강조색4 3 22" xfId="4282"/>
    <cellStyle name="60% - 강조색4 3 23" xfId="4283"/>
    <cellStyle name="60% - 강조색4 3 24" xfId="4284"/>
    <cellStyle name="60% - 강조색4 3 25" xfId="4285"/>
    <cellStyle name="60% - 강조색4 3 3" xfId="4286"/>
    <cellStyle name="60% - 강조색4 3 4" xfId="4287"/>
    <cellStyle name="60% - 강조색4 3 5" xfId="4288"/>
    <cellStyle name="60% - 강조색4 3 6" xfId="4289"/>
    <cellStyle name="60% - 강조색4 3 7" xfId="4290"/>
    <cellStyle name="60% - 강조색4 3 8" xfId="4291"/>
    <cellStyle name="60% - 강조색4 3 9" xfId="4292"/>
    <cellStyle name="60% - 강조색4 4" xfId="4293"/>
    <cellStyle name="60% - 강조색4 4 10" xfId="4294"/>
    <cellStyle name="60% - 강조색4 4 11" xfId="4295"/>
    <cellStyle name="60% - 강조색4 4 12" xfId="4296"/>
    <cellStyle name="60% - 강조색4 4 13" xfId="4297"/>
    <cellStyle name="60% - 강조색4 4 14" xfId="4298"/>
    <cellStyle name="60% - 강조색4 4 15" xfId="4299"/>
    <cellStyle name="60% - 강조색4 4 16" xfId="4300"/>
    <cellStyle name="60% - 강조색4 4 17" xfId="4301"/>
    <cellStyle name="60% - 강조색4 4 18" xfId="4302"/>
    <cellStyle name="60% - 강조색4 4 19" xfId="4303"/>
    <cellStyle name="60% - 강조색4 4 2" xfId="4304"/>
    <cellStyle name="60% - 강조색4 4 20" xfId="4305"/>
    <cellStyle name="60% - 강조색4 4 21" xfId="4306"/>
    <cellStyle name="60% - 강조색4 4 22" xfId="4307"/>
    <cellStyle name="60% - 강조색4 4 23" xfId="4308"/>
    <cellStyle name="60% - 강조색4 4 24" xfId="4309"/>
    <cellStyle name="60% - 강조색4 4 25" xfId="4310"/>
    <cellStyle name="60% - 강조색4 4 3" xfId="4311"/>
    <cellStyle name="60% - 강조색4 4 4" xfId="4312"/>
    <cellStyle name="60% - 강조색4 4 5" xfId="4313"/>
    <cellStyle name="60% - 강조색4 4 6" xfId="4314"/>
    <cellStyle name="60% - 강조색4 4 7" xfId="4315"/>
    <cellStyle name="60% - 강조색4 4 8" xfId="4316"/>
    <cellStyle name="60% - 강조색4 4 9" xfId="4317"/>
    <cellStyle name="60% - 강조색5" xfId="37" builtinId="48" customBuiltin="1"/>
    <cellStyle name="60% - 강조색5 2" xfId="1038"/>
    <cellStyle name="60% - 강조색5 2 10" xfId="1039"/>
    <cellStyle name="60% - 강조색5 2 11" xfId="1040"/>
    <cellStyle name="60% - 강조색5 2 12" xfId="1041"/>
    <cellStyle name="60% - 강조색5 2 13" xfId="1042"/>
    <cellStyle name="60% - 강조색5 2 14" xfId="1043"/>
    <cellStyle name="60% - 강조색5 2 15" xfId="1044"/>
    <cellStyle name="60% - 강조색5 2 16" xfId="1045"/>
    <cellStyle name="60% - 강조색5 2 17" xfId="1046"/>
    <cellStyle name="60% - 강조색5 2 18" xfId="1047"/>
    <cellStyle name="60% - 강조색5 2 19" xfId="1048"/>
    <cellStyle name="60% - 강조색5 2 2" xfId="1049"/>
    <cellStyle name="60% - 강조색5 2 20" xfId="1050"/>
    <cellStyle name="60% - 강조색5 2 21" xfId="1051"/>
    <cellStyle name="60% - 강조색5 2 22" xfId="1052"/>
    <cellStyle name="60% - 강조색5 2 23" xfId="1053"/>
    <cellStyle name="60% - 강조색5 2 24" xfId="1054"/>
    <cellStyle name="60% - 강조색5 2 25" xfId="1055"/>
    <cellStyle name="60% - 강조색5 2 26" xfId="1056"/>
    <cellStyle name="60% - 강조색5 2 27" xfId="1057"/>
    <cellStyle name="60% - 강조색5 2 28" xfId="1058"/>
    <cellStyle name="60% - 강조색5 2 29" xfId="1059"/>
    <cellStyle name="60% - 강조색5 2 3" xfId="1060"/>
    <cellStyle name="60% - 강조색5 2 30" xfId="1061"/>
    <cellStyle name="60% - 강조색5 2 31" xfId="1062"/>
    <cellStyle name="60% - 강조색5 2 32" xfId="1063"/>
    <cellStyle name="60% - 강조색5 2 33" xfId="1064"/>
    <cellStyle name="60% - 강조색5 2 34" xfId="1065"/>
    <cellStyle name="60% - 강조색5 2 35" xfId="1066"/>
    <cellStyle name="60% - 강조색5 2 36" xfId="1067"/>
    <cellStyle name="60% - 강조색5 2 37" xfId="1068"/>
    <cellStyle name="60% - 강조색5 2 38" xfId="1069"/>
    <cellStyle name="60% - 강조색5 2 39" xfId="1070"/>
    <cellStyle name="60% - 강조색5 2 4" xfId="1071"/>
    <cellStyle name="60% - 강조색5 2 40" xfId="1072"/>
    <cellStyle name="60% - 강조색5 2 41" xfId="1073"/>
    <cellStyle name="60% - 강조색5 2 42" xfId="1074"/>
    <cellStyle name="60% - 강조색5 2 43" xfId="1075"/>
    <cellStyle name="60% - 강조색5 2 44" xfId="1076"/>
    <cellStyle name="60% - 강조색5 2 45" xfId="1077"/>
    <cellStyle name="60% - 강조색5 2 46" xfId="1078"/>
    <cellStyle name="60% - 강조색5 2 47" xfId="1079"/>
    <cellStyle name="60% - 강조색5 2 48" xfId="1080"/>
    <cellStyle name="60% - 강조색5 2 49" xfId="1081"/>
    <cellStyle name="60% - 강조색5 2 5" xfId="1082"/>
    <cellStyle name="60% - 강조색5 2 50" xfId="1083"/>
    <cellStyle name="60% - 강조색5 2 51" xfId="1084"/>
    <cellStyle name="60% - 강조색5 2 52" xfId="1085"/>
    <cellStyle name="60% - 강조색5 2 53" xfId="1086"/>
    <cellStyle name="60% - 강조색5 2 54" xfId="1087"/>
    <cellStyle name="60% - 강조색5 2 55" xfId="1088"/>
    <cellStyle name="60% - 강조색5 2 56" xfId="1089"/>
    <cellStyle name="60% - 강조색5 2 57" xfId="1090"/>
    <cellStyle name="60% - 강조색5 2 58" xfId="1091"/>
    <cellStyle name="60% - 강조색5 2 59" xfId="1092"/>
    <cellStyle name="60% - 강조색5 2 6" xfId="1093"/>
    <cellStyle name="60% - 강조색5 2 60" xfId="1094"/>
    <cellStyle name="60% - 강조색5 2 61" xfId="1095"/>
    <cellStyle name="60% - 강조색5 2 62" xfId="1096"/>
    <cellStyle name="60% - 강조색5 2 7" xfId="1097"/>
    <cellStyle name="60% - 강조색5 2 8" xfId="1098"/>
    <cellStyle name="60% - 강조색5 2 9" xfId="1099"/>
    <cellStyle name="60% - 강조색5 3" xfId="4343"/>
    <cellStyle name="60% - 강조색5 3 10" xfId="4344"/>
    <cellStyle name="60% - 강조색5 3 11" xfId="4345"/>
    <cellStyle name="60% - 강조색5 3 12" xfId="4346"/>
    <cellStyle name="60% - 강조색5 3 13" xfId="4347"/>
    <cellStyle name="60% - 강조색5 3 14" xfId="4348"/>
    <cellStyle name="60% - 강조색5 3 15" xfId="4349"/>
    <cellStyle name="60% - 강조색5 3 16" xfId="4350"/>
    <cellStyle name="60% - 강조색5 3 17" xfId="4351"/>
    <cellStyle name="60% - 강조색5 3 18" xfId="4352"/>
    <cellStyle name="60% - 강조색5 3 19" xfId="4353"/>
    <cellStyle name="60% - 강조색5 3 2" xfId="4354"/>
    <cellStyle name="60% - 강조색5 3 20" xfId="4355"/>
    <cellStyle name="60% - 강조색5 3 21" xfId="4356"/>
    <cellStyle name="60% - 강조색5 3 22" xfId="4357"/>
    <cellStyle name="60% - 강조색5 3 23" xfId="4358"/>
    <cellStyle name="60% - 강조색5 3 24" xfId="4359"/>
    <cellStyle name="60% - 강조색5 3 25" xfId="4360"/>
    <cellStyle name="60% - 강조색5 3 3" xfId="4361"/>
    <cellStyle name="60% - 강조색5 3 4" xfId="4362"/>
    <cellStyle name="60% - 강조색5 3 5" xfId="4363"/>
    <cellStyle name="60% - 강조색5 3 6" xfId="4364"/>
    <cellStyle name="60% - 강조색5 3 7" xfId="4365"/>
    <cellStyle name="60% - 강조색5 3 8" xfId="4366"/>
    <cellStyle name="60% - 강조색5 3 9" xfId="4367"/>
    <cellStyle name="60% - 강조색5 4" xfId="4368"/>
    <cellStyle name="60% - 강조색5 4 10" xfId="4369"/>
    <cellStyle name="60% - 강조색5 4 11" xfId="4370"/>
    <cellStyle name="60% - 강조색5 4 12" xfId="4371"/>
    <cellStyle name="60% - 강조색5 4 13" xfId="4372"/>
    <cellStyle name="60% - 강조색5 4 14" xfId="4373"/>
    <cellStyle name="60% - 강조색5 4 15" xfId="4374"/>
    <cellStyle name="60% - 강조색5 4 16" xfId="4375"/>
    <cellStyle name="60% - 강조색5 4 17" xfId="4376"/>
    <cellStyle name="60% - 강조색5 4 18" xfId="4377"/>
    <cellStyle name="60% - 강조색5 4 19" xfId="4378"/>
    <cellStyle name="60% - 강조색5 4 2" xfId="4379"/>
    <cellStyle name="60% - 강조색5 4 20" xfId="4380"/>
    <cellStyle name="60% - 강조색5 4 21" xfId="4381"/>
    <cellStyle name="60% - 강조색5 4 22" xfId="4382"/>
    <cellStyle name="60% - 강조색5 4 23" xfId="4383"/>
    <cellStyle name="60% - 강조색5 4 24" xfId="4384"/>
    <cellStyle name="60% - 강조색5 4 25" xfId="4385"/>
    <cellStyle name="60% - 강조색5 4 3" xfId="4386"/>
    <cellStyle name="60% - 강조색5 4 4" xfId="4387"/>
    <cellStyle name="60% - 강조색5 4 5" xfId="4388"/>
    <cellStyle name="60% - 강조색5 4 6" xfId="4389"/>
    <cellStyle name="60% - 강조색5 4 7" xfId="4390"/>
    <cellStyle name="60% - 강조색5 4 8" xfId="4391"/>
    <cellStyle name="60% - 강조색5 4 9" xfId="4392"/>
    <cellStyle name="60% - 강조색6" xfId="41" builtinId="52" customBuiltin="1"/>
    <cellStyle name="60% - 강조색6 2" xfId="1100"/>
    <cellStyle name="60% - 강조색6 2 10" xfId="1101"/>
    <cellStyle name="60% - 강조색6 2 11" xfId="1102"/>
    <cellStyle name="60% - 강조색6 2 12" xfId="1103"/>
    <cellStyle name="60% - 강조색6 2 13" xfId="1104"/>
    <cellStyle name="60% - 강조색6 2 14" xfId="1105"/>
    <cellStyle name="60% - 강조색6 2 15" xfId="1106"/>
    <cellStyle name="60% - 강조색6 2 16" xfId="1107"/>
    <cellStyle name="60% - 강조색6 2 17" xfId="1108"/>
    <cellStyle name="60% - 강조색6 2 18" xfId="1109"/>
    <cellStyle name="60% - 강조색6 2 19" xfId="1110"/>
    <cellStyle name="60% - 강조색6 2 2" xfId="1111"/>
    <cellStyle name="60% - 강조색6 2 20" xfId="1112"/>
    <cellStyle name="60% - 강조색6 2 21" xfId="1113"/>
    <cellStyle name="60% - 강조색6 2 22" xfId="1114"/>
    <cellStyle name="60% - 강조색6 2 23" xfId="1115"/>
    <cellStyle name="60% - 강조색6 2 24" xfId="1116"/>
    <cellStyle name="60% - 강조색6 2 25" xfId="1117"/>
    <cellStyle name="60% - 강조색6 2 26" xfId="1118"/>
    <cellStyle name="60% - 강조색6 2 27" xfId="1119"/>
    <cellStyle name="60% - 강조색6 2 28" xfId="1120"/>
    <cellStyle name="60% - 강조색6 2 29" xfId="1121"/>
    <cellStyle name="60% - 강조색6 2 3" xfId="1122"/>
    <cellStyle name="60% - 강조색6 2 30" xfId="1123"/>
    <cellStyle name="60% - 강조색6 2 31" xfId="1124"/>
    <cellStyle name="60% - 강조색6 2 32" xfId="1125"/>
    <cellStyle name="60% - 강조색6 2 33" xfId="1126"/>
    <cellStyle name="60% - 강조색6 2 34" xfId="1127"/>
    <cellStyle name="60% - 강조색6 2 35" xfId="1128"/>
    <cellStyle name="60% - 강조색6 2 36" xfId="1129"/>
    <cellStyle name="60% - 강조색6 2 37" xfId="1130"/>
    <cellStyle name="60% - 강조색6 2 38" xfId="1131"/>
    <cellStyle name="60% - 강조색6 2 39" xfId="1132"/>
    <cellStyle name="60% - 강조색6 2 4" xfId="1133"/>
    <cellStyle name="60% - 강조색6 2 40" xfId="1134"/>
    <cellStyle name="60% - 강조색6 2 41" xfId="1135"/>
    <cellStyle name="60% - 강조색6 2 42" xfId="1136"/>
    <cellStyle name="60% - 강조색6 2 43" xfId="1137"/>
    <cellStyle name="60% - 강조색6 2 44" xfId="1138"/>
    <cellStyle name="60% - 강조색6 2 45" xfId="1139"/>
    <cellStyle name="60% - 강조색6 2 46" xfId="1140"/>
    <cellStyle name="60% - 강조색6 2 47" xfId="1141"/>
    <cellStyle name="60% - 강조색6 2 48" xfId="1142"/>
    <cellStyle name="60% - 강조색6 2 49" xfId="1143"/>
    <cellStyle name="60% - 강조색6 2 5" xfId="1144"/>
    <cellStyle name="60% - 강조색6 2 50" xfId="1145"/>
    <cellStyle name="60% - 강조색6 2 51" xfId="1146"/>
    <cellStyle name="60% - 강조색6 2 52" xfId="1147"/>
    <cellStyle name="60% - 강조색6 2 53" xfId="1148"/>
    <cellStyle name="60% - 강조색6 2 54" xfId="1149"/>
    <cellStyle name="60% - 강조색6 2 55" xfId="1150"/>
    <cellStyle name="60% - 강조색6 2 56" xfId="1151"/>
    <cellStyle name="60% - 강조색6 2 57" xfId="1152"/>
    <cellStyle name="60% - 강조색6 2 58" xfId="1153"/>
    <cellStyle name="60% - 강조색6 2 59" xfId="1154"/>
    <cellStyle name="60% - 강조색6 2 6" xfId="1155"/>
    <cellStyle name="60% - 강조색6 2 60" xfId="1156"/>
    <cellStyle name="60% - 강조색6 2 61" xfId="1157"/>
    <cellStyle name="60% - 강조색6 2 62" xfId="1158"/>
    <cellStyle name="60% - 강조색6 2 7" xfId="1159"/>
    <cellStyle name="60% - 강조색6 2 8" xfId="1160"/>
    <cellStyle name="60% - 강조색6 2 9" xfId="1161"/>
    <cellStyle name="60% - 강조색6 3" xfId="4412"/>
    <cellStyle name="60% - 강조색6 3 10" xfId="4413"/>
    <cellStyle name="60% - 강조색6 3 11" xfId="4414"/>
    <cellStyle name="60% - 강조색6 3 12" xfId="4415"/>
    <cellStyle name="60% - 강조색6 3 13" xfId="4416"/>
    <cellStyle name="60% - 강조색6 3 14" xfId="4417"/>
    <cellStyle name="60% - 강조색6 3 15" xfId="4418"/>
    <cellStyle name="60% - 강조색6 3 16" xfId="4419"/>
    <cellStyle name="60% - 강조색6 3 17" xfId="4420"/>
    <cellStyle name="60% - 강조색6 3 18" xfId="4421"/>
    <cellStyle name="60% - 강조색6 3 19" xfId="4422"/>
    <cellStyle name="60% - 강조색6 3 2" xfId="4423"/>
    <cellStyle name="60% - 강조색6 3 20" xfId="4424"/>
    <cellStyle name="60% - 강조색6 3 21" xfId="4425"/>
    <cellStyle name="60% - 강조색6 3 22" xfId="4426"/>
    <cellStyle name="60% - 강조색6 3 23" xfId="4427"/>
    <cellStyle name="60% - 강조색6 3 24" xfId="4428"/>
    <cellStyle name="60% - 강조색6 3 25" xfId="4429"/>
    <cellStyle name="60% - 강조색6 3 3" xfId="4430"/>
    <cellStyle name="60% - 강조색6 3 4" xfId="4431"/>
    <cellStyle name="60% - 강조색6 3 5" xfId="4432"/>
    <cellStyle name="60% - 강조색6 3 6" xfId="4433"/>
    <cellStyle name="60% - 강조색6 3 7" xfId="4434"/>
    <cellStyle name="60% - 강조색6 3 8" xfId="4435"/>
    <cellStyle name="60% - 강조색6 3 9" xfId="4436"/>
    <cellStyle name="60% - 강조색6 4" xfId="4437"/>
    <cellStyle name="60% - 강조색6 4 10" xfId="4438"/>
    <cellStyle name="60% - 강조색6 4 11" xfId="4439"/>
    <cellStyle name="60% - 강조색6 4 12" xfId="4440"/>
    <cellStyle name="60% - 강조색6 4 13" xfId="4441"/>
    <cellStyle name="60% - 강조색6 4 14" xfId="4442"/>
    <cellStyle name="60% - 강조색6 4 15" xfId="4443"/>
    <cellStyle name="60% - 강조색6 4 16" xfId="4444"/>
    <cellStyle name="60% - 강조색6 4 17" xfId="4445"/>
    <cellStyle name="60% - 강조색6 4 18" xfId="4446"/>
    <cellStyle name="60% - 강조색6 4 19" xfId="4447"/>
    <cellStyle name="60% - 강조색6 4 2" xfId="4448"/>
    <cellStyle name="60% - 강조색6 4 20" xfId="4449"/>
    <cellStyle name="60% - 강조색6 4 21" xfId="4450"/>
    <cellStyle name="60% - 강조색6 4 22" xfId="4451"/>
    <cellStyle name="60% - 강조색6 4 23" xfId="4452"/>
    <cellStyle name="60% - 강조색6 4 24" xfId="4453"/>
    <cellStyle name="60% - 강조색6 4 25" xfId="4454"/>
    <cellStyle name="60% - 강조색6 4 3" xfId="4455"/>
    <cellStyle name="60% - 강조색6 4 4" xfId="4456"/>
    <cellStyle name="60% - 강조색6 4 5" xfId="4457"/>
    <cellStyle name="60% - 강조색6 4 6" xfId="4458"/>
    <cellStyle name="60% - 강조색6 4 7" xfId="4459"/>
    <cellStyle name="60% - 강조색6 4 8" xfId="4460"/>
    <cellStyle name="60% - 강조색6 4 9" xfId="4461"/>
    <cellStyle name="강조색1" xfId="18" builtinId="29" customBuiltin="1"/>
    <cellStyle name="강조색1 2" xfId="1162"/>
    <cellStyle name="강조색1 2 10" xfId="1163"/>
    <cellStyle name="강조색1 2 11" xfId="1164"/>
    <cellStyle name="강조색1 2 12" xfId="1165"/>
    <cellStyle name="강조색1 2 13" xfId="1166"/>
    <cellStyle name="강조색1 2 14" xfId="1167"/>
    <cellStyle name="강조색1 2 15" xfId="1168"/>
    <cellStyle name="강조색1 2 16" xfId="1169"/>
    <cellStyle name="강조색1 2 17" xfId="1170"/>
    <cellStyle name="강조색1 2 18" xfId="1171"/>
    <cellStyle name="강조색1 2 19" xfId="1172"/>
    <cellStyle name="강조색1 2 2" xfId="1173"/>
    <cellStyle name="강조색1 2 20" xfId="1174"/>
    <cellStyle name="강조색1 2 21" xfId="1175"/>
    <cellStyle name="강조색1 2 22" xfId="1176"/>
    <cellStyle name="강조색1 2 23" xfId="1177"/>
    <cellStyle name="강조색1 2 24" xfId="1178"/>
    <cellStyle name="강조색1 2 25" xfId="1179"/>
    <cellStyle name="강조색1 2 26" xfId="1180"/>
    <cellStyle name="강조색1 2 27" xfId="1181"/>
    <cellStyle name="강조색1 2 28" xfId="1182"/>
    <cellStyle name="강조색1 2 29" xfId="1183"/>
    <cellStyle name="강조색1 2 3" xfId="1184"/>
    <cellStyle name="강조색1 2 30" xfId="1185"/>
    <cellStyle name="강조색1 2 31" xfId="1186"/>
    <cellStyle name="강조색1 2 32" xfId="1187"/>
    <cellStyle name="강조색1 2 33" xfId="1188"/>
    <cellStyle name="강조색1 2 34" xfId="1189"/>
    <cellStyle name="강조색1 2 35" xfId="1190"/>
    <cellStyle name="강조색1 2 36" xfId="1191"/>
    <cellStyle name="강조색1 2 37" xfId="1192"/>
    <cellStyle name="강조색1 2 38" xfId="1193"/>
    <cellStyle name="강조색1 2 39" xfId="1194"/>
    <cellStyle name="강조색1 2 4" xfId="1195"/>
    <cellStyle name="강조색1 2 40" xfId="1196"/>
    <cellStyle name="강조색1 2 41" xfId="1197"/>
    <cellStyle name="강조색1 2 42" xfId="1198"/>
    <cellStyle name="강조색1 2 43" xfId="1199"/>
    <cellStyle name="강조색1 2 44" xfId="1200"/>
    <cellStyle name="강조색1 2 45" xfId="1201"/>
    <cellStyle name="강조색1 2 46" xfId="1202"/>
    <cellStyle name="강조색1 2 47" xfId="1203"/>
    <cellStyle name="강조색1 2 48" xfId="1204"/>
    <cellStyle name="강조색1 2 49" xfId="1205"/>
    <cellStyle name="강조색1 2 5" xfId="1206"/>
    <cellStyle name="강조색1 2 50" xfId="1207"/>
    <cellStyle name="강조색1 2 51" xfId="1208"/>
    <cellStyle name="강조색1 2 52" xfId="1209"/>
    <cellStyle name="강조색1 2 53" xfId="1210"/>
    <cellStyle name="강조색1 2 54" xfId="1211"/>
    <cellStyle name="강조색1 2 55" xfId="1212"/>
    <cellStyle name="강조색1 2 56" xfId="1213"/>
    <cellStyle name="강조색1 2 57" xfId="1214"/>
    <cellStyle name="강조색1 2 58" xfId="1215"/>
    <cellStyle name="강조색1 2 59" xfId="1216"/>
    <cellStyle name="강조색1 2 6" xfId="1217"/>
    <cellStyle name="강조색1 2 60" xfId="1218"/>
    <cellStyle name="강조색1 2 61" xfId="1219"/>
    <cellStyle name="강조색1 2 62" xfId="1220"/>
    <cellStyle name="강조색1 2 7" xfId="1221"/>
    <cellStyle name="강조색1 2 8" xfId="1222"/>
    <cellStyle name="강조색1 2 9" xfId="1223"/>
    <cellStyle name="강조색1 3" xfId="4482"/>
    <cellStyle name="강조색1 3 10" xfId="4483"/>
    <cellStyle name="강조색1 3 11" xfId="4484"/>
    <cellStyle name="강조색1 3 12" xfId="4485"/>
    <cellStyle name="강조색1 3 13" xfId="4486"/>
    <cellStyle name="강조색1 3 14" xfId="4487"/>
    <cellStyle name="강조색1 3 15" xfId="4488"/>
    <cellStyle name="강조색1 3 16" xfId="4489"/>
    <cellStyle name="강조색1 3 17" xfId="4490"/>
    <cellStyle name="강조색1 3 18" xfId="4491"/>
    <cellStyle name="강조색1 3 19" xfId="4492"/>
    <cellStyle name="강조색1 3 2" xfId="4493"/>
    <cellStyle name="강조색1 3 20" xfId="4494"/>
    <cellStyle name="강조색1 3 21" xfId="4495"/>
    <cellStyle name="강조색1 3 22" xfId="4496"/>
    <cellStyle name="강조색1 3 23" xfId="4497"/>
    <cellStyle name="강조색1 3 24" xfId="4498"/>
    <cellStyle name="강조색1 3 25" xfId="4499"/>
    <cellStyle name="강조색1 3 3" xfId="4500"/>
    <cellStyle name="강조색1 3 4" xfId="4501"/>
    <cellStyle name="강조색1 3 5" xfId="4502"/>
    <cellStyle name="강조색1 3 6" xfId="4503"/>
    <cellStyle name="강조색1 3 7" xfId="4504"/>
    <cellStyle name="강조색1 3 8" xfId="4505"/>
    <cellStyle name="강조색1 3 9" xfId="4506"/>
    <cellStyle name="강조색1 4" xfId="4507"/>
    <cellStyle name="강조색1 4 10" xfId="4508"/>
    <cellStyle name="강조색1 4 11" xfId="4509"/>
    <cellStyle name="강조색1 4 12" xfId="4510"/>
    <cellStyle name="강조색1 4 13" xfId="4511"/>
    <cellStyle name="강조색1 4 14" xfId="4512"/>
    <cellStyle name="강조색1 4 15" xfId="4513"/>
    <cellStyle name="강조색1 4 16" xfId="4514"/>
    <cellStyle name="강조색1 4 17" xfId="4515"/>
    <cellStyle name="강조색1 4 18" xfId="4516"/>
    <cellStyle name="강조색1 4 19" xfId="4517"/>
    <cellStyle name="강조색1 4 2" xfId="4518"/>
    <cellStyle name="강조색1 4 20" xfId="4519"/>
    <cellStyle name="강조색1 4 21" xfId="4520"/>
    <cellStyle name="강조색1 4 22" xfId="4521"/>
    <cellStyle name="강조색1 4 23" xfId="4522"/>
    <cellStyle name="강조색1 4 24" xfId="4523"/>
    <cellStyle name="강조색1 4 25" xfId="4524"/>
    <cellStyle name="강조색1 4 3" xfId="4525"/>
    <cellStyle name="강조색1 4 4" xfId="4526"/>
    <cellStyle name="강조색1 4 5" xfId="4527"/>
    <cellStyle name="강조색1 4 6" xfId="4528"/>
    <cellStyle name="강조색1 4 7" xfId="4529"/>
    <cellStyle name="강조색1 4 8" xfId="4530"/>
    <cellStyle name="강조색1 4 9" xfId="4531"/>
    <cellStyle name="강조색2" xfId="22" builtinId="33" customBuiltin="1"/>
    <cellStyle name="강조색2 2" xfId="1224"/>
    <cellStyle name="강조색2 2 10" xfId="1225"/>
    <cellStyle name="강조색2 2 11" xfId="1226"/>
    <cellStyle name="강조색2 2 12" xfId="1227"/>
    <cellStyle name="강조색2 2 13" xfId="1228"/>
    <cellStyle name="강조색2 2 14" xfId="1229"/>
    <cellStyle name="강조색2 2 15" xfId="1230"/>
    <cellStyle name="강조색2 2 16" xfId="1231"/>
    <cellStyle name="강조색2 2 17" xfId="1232"/>
    <cellStyle name="강조색2 2 18" xfId="1233"/>
    <cellStyle name="강조색2 2 19" xfId="1234"/>
    <cellStyle name="강조색2 2 2" xfId="1235"/>
    <cellStyle name="강조색2 2 20" xfId="1236"/>
    <cellStyle name="강조색2 2 21" xfId="1237"/>
    <cellStyle name="강조색2 2 22" xfId="1238"/>
    <cellStyle name="강조색2 2 23" xfId="1239"/>
    <cellStyle name="강조색2 2 24" xfId="1240"/>
    <cellStyle name="강조색2 2 25" xfId="1241"/>
    <cellStyle name="강조색2 2 26" xfId="1242"/>
    <cellStyle name="강조색2 2 27" xfId="1243"/>
    <cellStyle name="강조색2 2 28" xfId="1244"/>
    <cellStyle name="강조색2 2 29" xfId="1245"/>
    <cellStyle name="강조색2 2 3" xfId="1246"/>
    <cellStyle name="강조색2 2 30" xfId="1247"/>
    <cellStyle name="강조색2 2 31" xfId="1248"/>
    <cellStyle name="강조색2 2 32" xfId="1249"/>
    <cellStyle name="강조색2 2 33" xfId="1250"/>
    <cellStyle name="강조색2 2 34" xfId="1251"/>
    <cellStyle name="강조색2 2 35" xfId="1252"/>
    <cellStyle name="강조색2 2 36" xfId="1253"/>
    <cellStyle name="강조색2 2 37" xfId="1254"/>
    <cellStyle name="강조색2 2 38" xfId="1255"/>
    <cellStyle name="강조색2 2 39" xfId="1256"/>
    <cellStyle name="강조색2 2 4" xfId="1257"/>
    <cellStyle name="강조색2 2 40" xfId="1258"/>
    <cellStyle name="강조색2 2 41" xfId="1259"/>
    <cellStyle name="강조색2 2 42" xfId="1260"/>
    <cellStyle name="강조색2 2 43" xfId="1261"/>
    <cellStyle name="강조색2 2 44" xfId="1262"/>
    <cellStyle name="강조색2 2 45" xfId="1263"/>
    <cellStyle name="강조색2 2 46" xfId="1264"/>
    <cellStyle name="강조색2 2 47" xfId="1265"/>
    <cellStyle name="강조색2 2 48" xfId="1266"/>
    <cellStyle name="강조색2 2 49" xfId="1267"/>
    <cellStyle name="강조색2 2 5" xfId="1268"/>
    <cellStyle name="강조색2 2 50" xfId="1269"/>
    <cellStyle name="강조색2 2 51" xfId="1270"/>
    <cellStyle name="강조색2 2 52" xfId="1271"/>
    <cellStyle name="강조색2 2 53" xfId="1272"/>
    <cellStyle name="강조색2 2 54" xfId="1273"/>
    <cellStyle name="강조색2 2 55" xfId="1274"/>
    <cellStyle name="강조색2 2 56" xfId="1275"/>
    <cellStyle name="강조색2 2 57" xfId="1276"/>
    <cellStyle name="강조색2 2 58" xfId="1277"/>
    <cellStyle name="강조색2 2 59" xfId="1278"/>
    <cellStyle name="강조색2 2 6" xfId="1279"/>
    <cellStyle name="강조색2 2 60" xfId="1280"/>
    <cellStyle name="강조색2 2 61" xfId="1281"/>
    <cellStyle name="강조색2 2 62" xfId="1282"/>
    <cellStyle name="강조색2 2 7" xfId="1283"/>
    <cellStyle name="강조색2 2 8" xfId="1284"/>
    <cellStyle name="강조색2 2 9" xfId="1285"/>
    <cellStyle name="강조색2 3" xfId="4557"/>
    <cellStyle name="강조색2 3 10" xfId="4558"/>
    <cellStyle name="강조색2 3 11" xfId="4559"/>
    <cellStyle name="강조색2 3 12" xfId="4560"/>
    <cellStyle name="강조색2 3 13" xfId="4561"/>
    <cellStyle name="강조색2 3 14" xfId="4562"/>
    <cellStyle name="강조색2 3 15" xfId="4563"/>
    <cellStyle name="강조색2 3 16" xfId="4564"/>
    <cellStyle name="강조색2 3 17" xfId="4565"/>
    <cellStyle name="강조색2 3 18" xfId="4566"/>
    <cellStyle name="강조색2 3 19" xfId="4567"/>
    <cellStyle name="강조색2 3 2" xfId="4568"/>
    <cellStyle name="강조색2 3 20" xfId="4569"/>
    <cellStyle name="강조색2 3 21" xfId="4570"/>
    <cellStyle name="강조색2 3 22" xfId="4571"/>
    <cellStyle name="강조색2 3 23" xfId="4572"/>
    <cellStyle name="강조색2 3 24" xfId="4573"/>
    <cellStyle name="강조색2 3 25" xfId="4574"/>
    <cellStyle name="강조색2 3 3" xfId="4575"/>
    <cellStyle name="강조색2 3 4" xfId="4576"/>
    <cellStyle name="강조색2 3 5" xfId="4577"/>
    <cellStyle name="강조색2 3 6" xfId="4578"/>
    <cellStyle name="강조색2 3 7" xfId="4579"/>
    <cellStyle name="강조색2 3 8" xfId="4580"/>
    <cellStyle name="강조색2 3 9" xfId="4581"/>
    <cellStyle name="강조색2 4" xfId="4582"/>
    <cellStyle name="강조색2 4 10" xfId="4583"/>
    <cellStyle name="강조색2 4 11" xfId="4584"/>
    <cellStyle name="강조색2 4 12" xfId="4585"/>
    <cellStyle name="강조색2 4 13" xfId="4586"/>
    <cellStyle name="강조색2 4 14" xfId="4587"/>
    <cellStyle name="강조색2 4 15" xfId="4588"/>
    <cellStyle name="강조색2 4 16" xfId="4589"/>
    <cellStyle name="강조색2 4 17" xfId="4590"/>
    <cellStyle name="강조색2 4 18" xfId="4591"/>
    <cellStyle name="강조색2 4 19" xfId="4592"/>
    <cellStyle name="강조색2 4 2" xfId="4593"/>
    <cellStyle name="강조색2 4 20" xfId="4594"/>
    <cellStyle name="강조색2 4 21" xfId="4595"/>
    <cellStyle name="강조색2 4 22" xfId="4596"/>
    <cellStyle name="강조색2 4 23" xfId="4597"/>
    <cellStyle name="강조색2 4 24" xfId="4598"/>
    <cellStyle name="강조색2 4 25" xfId="4599"/>
    <cellStyle name="강조색2 4 3" xfId="4600"/>
    <cellStyle name="강조색2 4 4" xfId="4601"/>
    <cellStyle name="강조색2 4 5" xfId="4602"/>
    <cellStyle name="강조색2 4 6" xfId="4603"/>
    <cellStyle name="강조색2 4 7" xfId="4604"/>
    <cellStyle name="강조색2 4 8" xfId="4605"/>
    <cellStyle name="강조색2 4 9" xfId="4606"/>
    <cellStyle name="강조색3" xfId="26" builtinId="37" customBuiltin="1"/>
    <cellStyle name="강조색3 2" xfId="1286"/>
    <cellStyle name="강조색3 2 10" xfId="1287"/>
    <cellStyle name="강조색3 2 11" xfId="1288"/>
    <cellStyle name="강조색3 2 12" xfId="1289"/>
    <cellStyle name="강조색3 2 13" xfId="1290"/>
    <cellStyle name="강조색3 2 14" xfId="1291"/>
    <cellStyle name="강조색3 2 15" xfId="1292"/>
    <cellStyle name="강조색3 2 16" xfId="1293"/>
    <cellStyle name="강조색3 2 17" xfId="1294"/>
    <cellStyle name="강조색3 2 18" xfId="1295"/>
    <cellStyle name="강조색3 2 19" xfId="1296"/>
    <cellStyle name="강조색3 2 2" xfId="1297"/>
    <cellStyle name="강조색3 2 20" xfId="1298"/>
    <cellStyle name="강조색3 2 21" xfId="1299"/>
    <cellStyle name="강조색3 2 22" xfId="1300"/>
    <cellStyle name="강조색3 2 23" xfId="1301"/>
    <cellStyle name="강조색3 2 24" xfId="1302"/>
    <cellStyle name="강조색3 2 25" xfId="1303"/>
    <cellStyle name="강조색3 2 26" xfId="1304"/>
    <cellStyle name="강조색3 2 27" xfId="1305"/>
    <cellStyle name="강조색3 2 28" xfId="1306"/>
    <cellStyle name="강조색3 2 29" xfId="1307"/>
    <cellStyle name="강조색3 2 3" xfId="1308"/>
    <cellStyle name="강조색3 2 30" xfId="1309"/>
    <cellStyle name="강조색3 2 31" xfId="1310"/>
    <cellStyle name="강조색3 2 32" xfId="1311"/>
    <cellStyle name="강조색3 2 33" xfId="1312"/>
    <cellStyle name="강조색3 2 34" xfId="1313"/>
    <cellStyle name="강조색3 2 35" xfId="1314"/>
    <cellStyle name="강조색3 2 36" xfId="1315"/>
    <cellStyle name="강조색3 2 37" xfId="1316"/>
    <cellStyle name="강조색3 2 38" xfId="1317"/>
    <cellStyle name="강조색3 2 39" xfId="1318"/>
    <cellStyle name="강조색3 2 4" xfId="1319"/>
    <cellStyle name="강조색3 2 40" xfId="1320"/>
    <cellStyle name="강조색3 2 41" xfId="1321"/>
    <cellStyle name="강조색3 2 42" xfId="1322"/>
    <cellStyle name="강조색3 2 43" xfId="1323"/>
    <cellStyle name="강조색3 2 44" xfId="1324"/>
    <cellStyle name="강조색3 2 45" xfId="1325"/>
    <cellStyle name="강조색3 2 46" xfId="1326"/>
    <cellStyle name="강조색3 2 47" xfId="1327"/>
    <cellStyle name="강조색3 2 48" xfId="1328"/>
    <cellStyle name="강조색3 2 49" xfId="1329"/>
    <cellStyle name="강조색3 2 5" xfId="1330"/>
    <cellStyle name="강조색3 2 50" xfId="1331"/>
    <cellStyle name="강조색3 2 51" xfId="1332"/>
    <cellStyle name="강조색3 2 52" xfId="1333"/>
    <cellStyle name="강조색3 2 53" xfId="1334"/>
    <cellStyle name="강조색3 2 54" xfId="1335"/>
    <cellStyle name="강조색3 2 55" xfId="1336"/>
    <cellStyle name="강조색3 2 56" xfId="1337"/>
    <cellStyle name="강조색3 2 57" xfId="1338"/>
    <cellStyle name="강조색3 2 58" xfId="1339"/>
    <cellStyle name="강조색3 2 59" xfId="1340"/>
    <cellStyle name="강조색3 2 6" xfId="1341"/>
    <cellStyle name="강조색3 2 60" xfId="1342"/>
    <cellStyle name="강조색3 2 61" xfId="1343"/>
    <cellStyle name="강조색3 2 62" xfId="1344"/>
    <cellStyle name="강조색3 2 7" xfId="1345"/>
    <cellStyle name="강조색3 2 8" xfId="1346"/>
    <cellStyle name="강조색3 2 9" xfId="1347"/>
    <cellStyle name="강조색3 3" xfId="4632"/>
    <cellStyle name="강조색3 3 10" xfId="4633"/>
    <cellStyle name="강조색3 3 11" xfId="4634"/>
    <cellStyle name="강조색3 3 12" xfId="4635"/>
    <cellStyle name="강조색3 3 13" xfId="4636"/>
    <cellStyle name="강조색3 3 14" xfId="4637"/>
    <cellStyle name="강조색3 3 15" xfId="4638"/>
    <cellStyle name="강조색3 3 16" xfId="4639"/>
    <cellStyle name="강조색3 3 17" xfId="4640"/>
    <cellStyle name="강조색3 3 18" xfId="4641"/>
    <cellStyle name="강조색3 3 19" xfId="4642"/>
    <cellStyle name="강조색3 3 2" xfId="4643"/>
    <cellStyle name="강조색3 3 20" xfId="4644"/>
    <cellStyle name="강조색3 3 21" xfId="4645"/>
    <cellStyle name="강조색3 3 22" xfId="4646"/>
    <cellStyle name="강조색3 3 23" xfId="4647"/>
    <cellStyle name="강조색3 3 24" xfId="4648"/>
    <cellStyle name="강조색3 3 25" xfId="4649"/>
    <cellStyle name="강조색3 3 3" xfId="4650"/>
    <cellStyle name="강조색3 3 4" xfId="4651"/>
    <cellStyle name="강조색3 3 5" xfId="4652"/>
    <cellStyle name="강조색3 3 6" xfId="4653"/>
    <cellStyle name="강조색3 3 7" xfId="4654"/>
    <cellStyle name="강조색3 3 8" xfId="4655"/>
    <cellStyle name="강조색3 3 9" xfId="4656"/>
    <cellStyle name="강조색3 4" xfId="4657"/>
    <cellStyle name="강조색3 4 10" xfId="4658"/>
    <cellStyle name="강조색3 4 11" xfId="4659"/>
    <cellStyle name="강조색3 4 12" xfId="4660"/>
    <cellStyle name="강조색3 4 13" xfId="4661"/>
    <cellStyle name="강조색3 4 14" xfId="4662"/>
    <cellStyle name="강조색3 4 15" xfId="4663"/>
    <cellStyle name="강조색3 4 16" xfId="4664"/>
    <cellStyle name="강조색3 4 17" xfId="4665"/>
    <cellStyle name="강조색3 4 18" xfId="4666"/>
    <cellStyle name="강조색3 4 19" xfId="4667"/>
    <cellStyle name="강조색3 4 2" xfId="4668"/>
    <cellStyle name="강조색3 4 20" xfId="4669"/>
    <cellStyle name="강조색3 4 21" xfId="4670"/>
    <cellStyle name="강조색3 4 22" xfId="4671"/>
    <cellStyle name="강조색3 4 23" xfId="4672"/>
    <cellStyle name="강조색3 4 24" xfId="4673"/>
    <cellStyle name="강조색3 4 25" xfId="4674"/>
    <cellStyle name="강조색3 4 3" xfId="4675"/>
    <cellStyle name="강조색3 4 4" xfId="4676"/>
    <cellStyle name="강조색3 4 5" xfId="4677"/>
    <cellStyle name="강조색3 4 6" xfId="4678"/>
    <cellStyle name="강조색3 4 7" xfId="4679"/>
    <cellStyle name="강조색3 4 8" xfId="4680"/>
    <cellStyle name="강조색3 4 9" xfId="4681"/>
    <cellStyle name="강조색4" xfId="30" builtinId="41" customBuiltin="1"/>
    <cellStyle name="강조색4 2" xfId="1348"/>
    <cellStyle name="강조색4 2 10" xfId="1349"/>
    <cellStyle name="강조색4 2 11" xfId="1350"/>
    <cellStyle name="강조색4 2 12" xfId="1351"/>
    <cellStyle name="강조색4 2 13" xfId="1352"/>
    <cellStyle name="강조색4 2 14" xfId="1353"/>
    <cellStyle name="강조색4 2 15" xfId="1354"/>
    <cellStyle name="강조색4 2 16" xfId="1355"/>
    <cellStyle name="강조색4 2 17" xfId="1356"/>
    <cellStyle name="강조색4 2 18" xfId="1357"/>
    <cellStyle name="강조색4 2 19" xfId="1358"/>
    <cellStyle name="강조색4 2 2" xfId="1359"/>
    <cellStyle name="강조색4 2 20" xfId="1360"/>
    <cellStyle name="강조색4 2 21" xfId="1361"/>
    <cellStyle name="강조색4 2 22" xfId="1362"/>
    <cellStyle name="강조색4 2 23" xfId="1363"/>
    <cellStyle name="강조색4 2 24" xfId="1364"/>
    <cellStyle name="강조색4 2 25" xfId="1365"/>
    <cellStyle name="강조색4 2 26" xfId="1366"/>
    <cellStyle name="강조색4 2 27" xfId="1367"/>
    <cellStyle name="강조색4 2 28" xfId="1368"/>
    <cellStyle name="강조색4 2 29" xfId="1369"/>
    <cellStyle name="강조색4 2 3" xfId="1370"/>
    <cellStyle name="강조색4 2 30" xfId="1371"/>
    <cellStyle name="강조색4 2 31" xfId="1372"/>
    <cellStyle name="강조색4 2 32" xfId="1373"/>
    <cellStyle name="강조색4 2 33" xfId="1374"/>
    <cellStyle name="강조색4 2 34" xfId="1375"/>
    <cellStyle name="강조색4 2 35" xfId="1376"/>
    <cellStyle name="강조색4 2 36" xfId="1377"/>
    <cellStyle name="강조색4 2 37" xfId="1378"/>
    <cellStyle name="강조색4 2 38" xfId="1379"/>
    <cellStyle name="강조색4 2 39" xfId="1380"/>
    <cellStyle name="강조색4 2 4" xfId="1381"/>
    <cellStyle name="강조색4 2 40" xfId="1382"/>
    <cellStyle name="강조색4 2 41" xfId="1383"/>
    <cellStyle name="강조색4 2 42" xfId="1384"/>
    <cellStyle name="강조색4 2 43" xfId="1385"/>
    <cellStyle name="강조색4 2 44" xfId="1386"/>
    <cellStyle name="강조색4 2 45" xfId="1387"/>
    <cellStyle name="강조색4 2 46" xfId="1388"/>
    <cellStyle name="강조색4 2 47" xfId="1389"/>
    <cellStyle name="강조색4 2 48" xfId="1390"/>
    <cellStyle name="강조색4 2 49" xfId="1391"/>
    <cellStyle name="강조색4 2 5" xfId="1392"/>
    <cellStyle name="강조색4 2 50" xfId="1393"/>
    <cellStyle name="강조색4 2 51" xfId="1394"/>
    <cellStyle name="강조색4 2 52" xfId="1395"/>
    <cellStyle name="강조색4 2 53" xfId="1396"/>
    <cellStyle name="강조색4 2 54" xfId="1397"/>
    <cellStyle name="강조색4 2 55" xfId="1398"/>
    <cellStyle name="강조색4 2 56" xfId="1399"/>
    <cellStyle name="강조색4 2 57" xfId="1400"/>
    <cellStyle name="강조색4 2 58" xfId="1401"/>
    <cellStyle name="강조색4 2 59" xfId="1402"/>
    <cellStyle name="강조색4 2 6" xfId="1403"/>
    <cellStyle name="강조색4 2 60" xfId="1404"/>
    <cellStyle name="강조색4 2 61" xfId="1405"/>
    <cellStyle name="강조색4 2 62" xfId="1406"/>
    <cellStyle name="강조색4 2 7" xfId="1407"/>
    <cellStyle name="강조색4 2 8" xfId="1408"/>
    <cellStyle name="강조색4 2 9" xfId="1409"/>
    <cellStyle name="강조색4 3" xfId="4707"/>
    <cellStyle name="강조색4 3 10" xfId="4708"/>
    <cellStyle name="강조색4 3 11" xfId="4709"/>
    <cellStyle name="강조색4 3 12" xfId="4710"/>
    <cellStyle name="강조색4 3 13" xfId="4711"/>
    <cellStyle name="강조색4 3 14" xfId="4712"/>
    <cellStyle name="강조색4 3 15" xfId="4713"/>
    <cellStyle name="강조색4 3 16" xfId="4714"/>
    <cellStyle name="강조색4 3 17" xfId="4715"/>
    <cellStyle name="강조색4 3 18" xfId="4716"/>
    <cellStyle name="강조색4 3 19" xfId="4717"/>
    <cellStyle name="강조색4 3 2" xfId="4718"/>
    <cellStyle name="강조색4 3 20" xfId="4719"/>
    <cellStyle name="강조색4 3 21" xfId="4720"/>
    <cellStyle name="강조색4 3 22" xfId="4721"/>
    <cellStyle name="강조색4 3 23" xfId="4722"/>
    <cellStyle name="강조색4 3 24" xfId="4723"/>
    <cellStyle name="강조색4 3 25" xfId="4724"/>
    <cellStyle name="강조색4 3 3" xfId="4725"/>
    <cellStyle name="강조색4 3 4" xfId="4726"/>
    <cellStyle name="강조색4 3 5" xfId="4727"/>
    <cellStyle name="강조색4 3 6" xfId="4728"/>
    <cellStyle name="강조색4 3 7" xfId="4729"/>
    <cellStyle name="강조색4 3 8" xfId="4730"/>
    <cellStyle name="강조색4 3 9" xfId="4731"/>
    <cellStyle name="강조색4 4" xfId="4732"/>
    <cellStyle name="강조색4 4 10" xfId="4733"/>
    <cellStyle name="강조색4 4 11" xfId="4734"/>
    <cellStyle name="강조색4 4 12" xfId="4735"/>
    <cellStyle name="강조색4 4 13" xfId="4736"/>
    <cellStyle name="강조색4 4 14" xfId="4737"/>
    <cellStyle name="강조색4 4 15" xfId="4738"/>
    <cellStyle name="강조색4 4 16" xfId="4739"/>
    <cellStyle name="강조색4 4 17" xfId="4740"/>
    <cellStyle name="강조색4 4 18" xfId="4741"/>
    <cellStyle name="강조색4 4 19" xfId="4742"/>
    <cellStyle name="강조색4 4 2" xfId="4743"/>
    <cellStyle name="강조색4 4 20" xfId="4744"/>
    <cellStyle name="강조색4 4 21" xfId="4745"/>
    <cellStyle name="강조색4 4 22" xfId="4746"/>
    <cellStyle name="강조색4 4 23" xfId="4747"/>
    <cellStyle name="강조색4 4 24" xfId="4748"/>
    <cellStyle name="강조색4 4 25" xfId="4749"/>
    <cellStyle name="강조색4 4 3" xfId="4750"/>
    <cellStyle name="강조색4 4 4" xfId="4751"/>
    <cellStyle name="강조색4 4 5" xfId="4752"/>
    <cellStyle name="강조색4 4 6" xfId="4753"/>
    <cellStyle name="강조색4 4 7" xfId="4754"/>
    <cellStyle name="강조색4 4 8" xfId="4755"/>
    <cellStyle name="강조색4 4 9" xfId="4756"/>
    <cellStyle name="강조색5" xfId="34" builtinId="45" customBuiltin="1"/>
    <cellStyle name="강조색5 2" xfId="1410"/>
    <cellStyle name="강조색5 2 10" xfId="1411"/>
    <cellStyle name="강조색5 2 11" xfId="1412"/>
    <cellStyle name="강조색5 2 12" xfId="1413"/>
    <cellStyle name="강조색5 2 13" xfId="1414"/>
    <cellStyle name="강조색5 2 14" xfId="1415"/>
    <cellStyle name="강조색5 2 15" xfId="1416"/>
    <cellStyle name="강조색5 2 16" xfId="1417"/>
    <cellStyle name="강조색5 2 17" xfId="1418"/>
    <cellStyle name="강조색5 2 18" xfId="1419"/>
    <cellStyle name="강조색5 2 19" xfId="1420"/>
    <cellStyle name="강조색5 2 2" xfId="1421"/>
    <cellStyle name="강조색5 2 20" xfId="1422"/>
    <cellStyle name="강조색5 2 21" xfId="1423"/>
    <cellStyle name="강조색5 2 22" xfId="1424"/>
    <cellStyle name="강조색5 2 23" xfId="1425"/>
    <cellStyle name="강조색5 2 24" xfId="1426"/>
    <cellStyle name="강조색5 2 25" xfId="1427"/>
    <cellStyle name="강조색5 2 26" xfId="1428"/>
    <cellStyle name="강조색5 2 27" xfId="1429"/>
    <cellStyle name="강조색5 2 28" xfId="1430"/>
    <cellStyle name="강조색5 2 29" xfId="1431"/>
    <cellStyle name="강조색5 2 3" xfId="1432"/>
    <cellStyle name="강조색5 2 30" xfId="1433"/>
    <cellStyle name="강조색5 2 31" xfId="1434"/>
    <cellStyle name="강조색5 2 32" xfId="1435"/>
    <cellStyle name="강조색5 2 33" xfId="1436"/>
    <cellStyle name="강조색5 2 34" xfId="1437"/>
    <cellStyle name="강조색5 2 35" xfId="1438"/>
    <cellStyle name="강조색5 2 36" xfId="1439"/>
    <cellStyle name="강조색5 2 37" xfId="1440"/>
    <cellStyle name="강조색5 2 38" xfId="1441"/>
    <cellStyle name="강조색5 2 39" xfId="1442"/>
    <cellStyle name="강조색5 2 4" xfId="1443"/>
    <cellStyle name="강조색5 2 40" xfId="1444"/>
    <cellStyle name="강조색5 2 41" xfId="1445"/>
    <cellStyle name="강조색5 2 42" xfId="1446"/>
    <cellStyle name="강조색5 2 43" xfId="1447"/>
    <cellStyle name="강조색5 2 44" xfId="1448"/>
    <cellStyle name="강조색5 2 45" xfId="1449"/>
    <cellStyle name="강조색5 2 46" xfId="1450"/>
    <cellStyle name="강조색5 2 47" xfId="1451"/>
    <cellStyle name="강조색5 2 48" xfId="1452"/>
    <cellStyle name="강조색5 2 49" xfId="1453"/>
    <cellStyle name="강조색5 2 5" xfId="1454"/>
    <cellStyle name="강조색5 2 50" xfId="1455"/>
    <cellStyle name="강조색5 2 51" xfId="1456"/>
    <cellStyle name="강조색5 2 52" xfId="1457"/>
    <cellStyle name="강조색5 2 53" xfId="1458"/>
    <cellStyle name="강조색5 2 54" xfId="1459"/>
    <cellStyle name="강조색5 2 55" xfId="1460"/>
    <cellStyle name="강조색5 2 56" xfId="1461"/>
    <cellStyle name="강조색5 2 57" xfId="1462"/>
    <cellStyle name="강조색5 2 58" xfId="1463"/>
    <cellStyle name="강조색5 2 59" xfId="1464"/>
    <cellStyle name="강조색5 2 6" xfId="1465"/>
    <cellStyle name="강조색5 2 60" xfId="1466"/>
    <cellStyle name="강조색5 2 61" xfId="1467"/>
    <cellStyle name="강조색5 2 62" xfId="1468"/>
    <cellStyle name="강조색5 2 7" xfId="1469"/>
    <cellStyle name="강조색5 2 8" xfId="1470"/>
    <cellStyle name="강조색5 2 9" xfId="1471"/>
    <cellStyle name="강조색5 3" xfId="4782"/>
    <cellStyle name="강조색5 3 10" xfId="4783"/>
    <cellStyle name="강조색5 3 11" xfId="4784"/>
    <cellStyle name="강조색5 3 12" xfId="4785"/>
    <cellStyle name="강조색5 3 13" xfId="4786"/>
    <cellStyle name="강조색5 3 14" xfId="4787"/>
    <cellStyle name="강조색5 3 15" xfId="4788"/>
    <cellStyle name="강조색5 3 16" xfId="4789"/>
    <cellStyle name="강조색5 3 17" xfId="4790"/>
    <cellStyle name="강조색5 3 18" xfId="4791"/>
    <cellStyle name="강조색5 3 19" xfId="4792"/>
    <cellStyle name="강조색5 3 2" xfId="4793"/>
    <cellStyle name="강조색5 3 20" xfId="4794"/>
    <cellStyle name="강조색5 3 21" xfId="4795"/>
    <cellStyle name="강조색5 3 22" xfId="4796"/>
    <cellStyle name="강조색5 3 23" xfId="4797"/>
    <cellStyle name="강조색5 3 24" xfId="4798"/>
    <cellStyle name="강조색5 3 25" xfId="4799"/>
    <cellStyle name="강조색5 3 3" xfId="4800"/>
    <cellStyle name="강조색5 3 4" xfId="4801"/>
    <cellStyle name="강조색5 3 5" xfId="4802"/>
    <cellStyle name="강조색5 3 6" xfId="4803"/>
    <cellStyle name="강조색5 3 7" xfId="4804"/>
    <cellStyle name="강조색5 3 8" xfId="4805"/>
    <cellStyle name="강조색5 3 9" xfId="4806"/>
    <cellStyle name="강조색5 4" xfId="4807"/>
    <cellStyle name="강조색5 4 10" xfId="4808"/>
    <cellStyle name="강조색5 4 11" xfId="4809"/>
    <cellStyle name="강조색5 4 12" xfId="4810"/>
    <cellStyle name="강조색5 4 13" xfId="4811"/>
    <cellStyle name="강조색5 4 14" xfId="4812"/>
    <cellStyle name="강조색5 4 15" xfId="4813"/>
    <cellStyle name="강조색5 4 16" xfId="4814"/>
    <cellStyle name="강조색5 4 17" xfId="4815"/>
    <cellStyle name="강조색5 4 18" xfId="4816"/>
    <cellStyle name="강조색5 4 19" xfId="4817"/>
    <cellStyle name="강조색5 4 2" xfId="4818"/>
    <cellStyle name="강조색5 4 20" xfId="4819"/>
    <cellStyle name="강조색5 4 21" xfId="4820"/>
    <cellStyle name="강조색5 4 22" xfId="4821"/>
    <cellStyle name="강조색5 4 23" xfId="4822"/>
    <cellStyle name="강조색5 4 24" xfId="4823"/>
    <cellStyle name="강조색5 4 25" xfId="4824"/>
    <cellStyle name="강조색5 4 3" xfId="4825"/>
    <cellStyle name="강조색5 4 4" xfId="4826"/>
    <cellStyle name="강조색5 4 5" xfId="4827"/>
    <cellStyle name="강조색5 4 6" xfId="4828"/>
    <cellStyle name="강조색5 4 7" xfId="4829"/>
    <cellStyle name="강조색5 4 8" xfId="4830"/>
    <cellStyle name="강조색5 4 9" xfId="4831"/>
    <cellStyle name="강조색6" xfId="38" builtinId="49" customBuiltin="1"/>
    <cellStyle name="강조색6 2" xfId="1472"/>
    <cellStyle name="강조색6 2 10" xfId="1473"/>
    <cellStyle name="강조색6 2 11" xfId="1474"/>
    <cellStyle name="강조색6 2 12" xfId="1475"/>
    <cellStyle name="강조색6 2 13" xfId="1476"/>
    <cellStyle name="강조색6 2 14" xfId="1477"/>
    <cellStyle name="강조색6 2 15" xfId="1478"/>
    <cellStyle name="강조색6 2 16" xfId="1479"/>
    <cellStyle name="강조색6 2 17" xfId="1480"/>
    <cellStyle name="강조색6 2 18" xfId="1481"/>
    <cellStyle name="강조색6 2 19" xfId="1482"/>
    <cellStyle name="강조색6 2 2" xfId="1483"/>
    <cellStyle name="강조색6 2 20" xfId="1484"/>
    <cellStyle name="강조색6 2 21" xfId="1485"/>
    <cellStyle name="강조색6 2 22" xfId="1486"/>
    <cellStyle name="강조색6 2 23" xfId="1487"/>
    <cellStyle name="강조색6 2 24" xfId="1488"/>
    <cellStyle name="강조색6 2 25" xfId="1489"/>
    <cellStyle name="강조색6 2 26" xfId="1490"/>
    <cellStyle name="강조색6 2 27" xfId="1491"/>
    <cellStyle name="강조색6 2 28" xfId="1492"/>
    <cellStyle name="강조색6 2 29" xfId="1493"/>
    <cellStyle name="강조색6 2 3" xfId="1494"/>
    <cellStyle name="강조색6 2 30" xfId="1495"/>
    <cellStyle name="강조색6 2 31" xfId="1496"/>
    <cellStyle name="강조색6 2 32" xfId="1497"/>
    <cellStyle name="강조색6 2 33" xfId="1498"/>
    <cellStyle name="강조색6 2 34" xfId="1499"/>
    <cellStyle name="강조색6 2 35" xfId="1500"/>
    <cellStyle name="강조색6 2 36" xfId="1501"/>
    <cellStyle name="강조색6 2 37" xfId="1502"/>
    <cellStyle name="강조색6 2 38" xfId="1503"/>
    <cellStyle name="강조색6 2 39" xfId="1504"/>
    <cellStyle name="강조색6 2 4" xfId="1505"/>
    <cellStyle name="강조색6 2 40" xfId="1506"/>
    <cellStyle name="강조색6 2 41" xfId="1507"/>
    <cellStyle name="강조색6 2 42" xfId="1508"/>
    <cellStyle name="강조색6 2 43" xfId="1509"/>
    <cellStyle name="강조색6 2 44" xfId="1510"/>
    <cellStyle name="강조색6 2 45" xfId="1511"/>
    <cellStyle name="강조색6 2 46" xfId="1512"/>
    <cellStyle name="강조색6 2 47" xfId="1513"/>
    <cellStyle name="강조색6 2 48" xfId="1514"/>
    <cellStyle name="강조색6 2 49" xfId="1515"/>
    <cellStyle name="강조색6 2 5" xfId="1516"/>
    <cellStyle name="강조색6 2 50" xfId="1517"/>
    <cellStyle name="강조색6 2 51" xfId="1518"/>
    <cellStyle name="강조색6 2 52" xfId="1519"/>
    <cellStyle name="강조색6 2 53" xfId="1520"/>
    <cellStyle name="강조색6 2 54" xfId="1521"/>
    <cellStyle name="강조색6 2 55" xfId="1522"/>
    <cellStyle name="강조색6 2 56" xfId="1523"/>
    <cellStyle name="강조색6 2 57" xfId="1524"/>
    <cellStyle name="강조색6 2 58" xfId="1525"/>
    <cellStyle name="강조색6 2 59" xfId="1526"/>
    <cellStyle name="강조색6 2 6" xfId="1527"/>
    <cellStyle name="강조색6 2 60" xfId="1528"/>
    <cellStyle name="강조색6 2 61" xfId="1529"/>
    <cellStyle name="강조색6 2 62" xfId="1530"/>
    <cellStyle name="강조색6 2 7" xfId="1531"/>
    <cellStyle name="강조색6 2 8" xfId="1532"/>
    <cellStyle name="강조색6 2 9" xfId="1533"/>
    <cellStyle name="강조색6 3" xfId="4857"/>
    <cellStyle name="강조색6 3 10" xfId="4858"/>
    <cellStyle name="강조색6 3 11" xfId="4859"/>
    <cellStyle name="강조색6 3 12" xfId="4860"/>
    <cellStyle name="강조색6 3 13" xfId="4861"/>
    <cellStyle name="강조색6 3 14" xfId="4862"/>
    <cellStyle name="강조색6 3 15" xfId="4863"/>
    <cellStyle name="강조색6 3 16" xfId="4864"/>
    <cellStyle name="강조색6 3 17" xfId="4865"/>
    <cellStyle name="강조색6 3 18" xfId="4866"/>
    <cellStyle name="강조색6 3 19" xfId="4867"/>
    <cellStyle name="강조색6 3 2" xfId="4868"/>
    <cellStyle name="강조색6 3 20" xfId="4869"/>
    <cellStyle name="강조색6 3 21" xfId="4870"/>
    <cellStyle name="강조색6 3 22" xfId="4871"/>
    <cellStyle name="강조색6 3 23" xfId="4872"/>
    <cellStyle name="강조색6 3 24" xfId="4873"/>
    <cellStyle name="강조색6 3 25" xfId="4874"/>
    <cellStyle name="강조색6 3 3" xfId="4875"/>
    <cellStyle name="강조색6 3 4" xfId="4876"/>
    <cellStyle name="강조색6 3 5" xfId="4877"/>
    <cellStyle name="강조색6 3 6" xfId="4878"/>
    <cellStyle name="강조색6 3 7" xfId="4879"/>
    <cellStyle name="강조색6 3 8" xfId="4880"/>
    <cellStyle name="강조색6 3 9" xfId="4881"/>
    <cellStyle name="강조색6 4" xfId="4882"/>
    <cellStyle name="강조색6 4 10" xfId="4883"/>
    <cellStyle name="강조색6 4 11" xfId="4884"/>
    <cellStyle name="강조색6 4 12" xfId="4885"/>
    <cellStyle name="강조색6 4 13" xfId="4886"/>
    <cellStyle name="강조색6 4 14" xfId="4887"/>
    <cellStyle name="강조색6 4 15" xfId="4888"/>
    <cellStyle name="강조색6 4 16" xfId="4889"/>
    <cellStyle name="강조색6 4 17" xfId="4890"/>
    <cellStyle name="강조색6 4 18" xfId="4891"/>
    <cellStyle name="강조색6 4 19" xfId="4892"/>
    <cellStyle name="강조색6 4 2" xfId="4893"/>
    <cellStyle name="강조색6 4 20" xfId="4894"/>
    <cellStyle name="강조색6 4 21" xfId="4895"/>
    <cellStyle name="강조색6 4 22" xfId="4896"/>
    <cellStyle name="강조색6 4 23" xfId="4897"/>
    <cellStyle name="강조색6 4 24" xfId="4898"/>
    <cellStyle name="강조색6 4 25" xfId="4899"/>
    <cellStyle name="강조색6 4 3" xfId="4900"/>
    <cellStyle name="강조색6 4 4" xfId="4901"/>
    <cellStyle name="강조색6 4 5" xfId="4902"/>
    <cellStyle name="강조색6 4 6" xfId="4903"/>
    <cellStyle name="강조색6 4 7" xfId="4904"/>
    <cellStyle name="강조색6 4 8" xfId="4905"/>
    <cellStyle name="강조색6 4 9" xfId="4906"/>
    <cellStyle name="경고문" xfId="14" builtinId="11" customBuiltin="1"/>
    <cellStyle name="경고문 2" xfId="1534"/>
    <cellStyle name="경고문 2 10" xfId="1535"/>
    <cellStyle name="경고문 2 11" xfId="1536"/>
    <cellStyle name="경고문 2 12" xfId="1537"/>
    <cellStyle name="경고문 2 13" xfId="1538"/>
    <cellStyle name="경고문 2 14" xfId="1539"/>
    <cellStyle name="경고문 2 15" xfId="1540"/>
    <cellStyle name="경고문 2 16" xfId="1541"/>
    <cellStyle name="경고문 2 17" xfId="1542"/>
    <cellStyle name="경고문 2 18" xfId="1543"/>
    <cellStyle name="경고문 2 19" xfId="1544"/>
    <cellStyle name="경고문 2 2" xfId="1545"/>
    <cellStyle name="경고문 2 20" xfId="1546"/>
    <cellStyle name="경고문 2 21" xfId="1547"/>
    <cellStyle name="경고문 2 22" xfId="1548"/>
    <cellStyle name="경고문 2 23" xfId="1549"/>
    <cellStyle name="경고문 2 24" xfId="1550"/>
    <cellStyle name="경고문 2 25" xfId="1551"/>
    <cellStyle name="경고문 2 26" xfId="1552"/>
    <cellStyle name="경고문 2 27" xfId="1553"/>
    <cellStyle name="경고문 2 28" xfId="1554"/>
    <cellStyle name="경고문 2 29" xfId="1555"/>
    <cellStyle name="경고문 2 3" xfId="1556"/>
    <cellStyle name="경고문 2 30" xfId="1557"/>
    <cellStyle name="경고문 2 31" xfId="1558"/>
    <cellStyle name="경고문 2 32" xfId="1559"/>
    <cellStyle name="경고문 2 33" xfId="1560"/>
    <cellStyle name="경고문 2 34" xfId="1561"/>
    <cellStyle name="경고문 2 35" xfId="1562"/>
    <cellStyle name="경고문 2 36" xfId="1563"/>
    <cellStyle name="경고문 2 37" xfId="1564"/>
    <cellStyle name="경고문 2 38" xfId="1565"/>
    <cellStyle name="경고문 2 39" xfId="1566"/>
    <cellStyle name="경고문 2 4" xfId="1567"/>
    <cellStyle name="경고문 2 40" xfId="1568"/>
    <cellStyle name="경고문 2 41" xfId="1569"/>
    <cellStyle name="경고문 2 42" xfId="1570"/>
    <cellStyle name="경고문 2 43" xfId="1571"/>
    <cellStyle name="경고문 2 44" xfId="1572"/>
    <cellStyle name="경고문 2 45" xfId="1573"/>
    <cellStyle name="경고문 2 46" xfId="1574"/>
    <cellStyle name="경고문 2 47" xfId="1575"/>
    <cellStyle name="경고문 2 48" xfId="1576"/>
    <cellStyle name="경고문 2 49" xfId="1577"/>
    <cellStyle name="경고문 2 5" xfId="1578"/>
    <cellStyle name="경고문 2 50" xfId="1579"/>
    <cellStyle name="경고문 2 51" xfId="1580"/>
    <cellStyle name="경고문 2 52" xfId="1581"/>
    <cellStyle name="경고문 2 53" xfId="1582"/>
    <cellStyle name="경고문 2 54" xfId="1583"/>
    <cellStyle name="경고문 2 55" xfId="1584"/>
    <cellStyle name="경고문 2 56" xfId="1585"/>
    <cellStyle name="경고문 2 57" xfId="1586"/>
    <cellStyle name="경고문 2 58" xfId="1587"/>
    <cellStyle name="경고문 2 59" xfId="1588"/>
    <cellStyle name="경고문 2 6" xfId="1589"/>
    <cellStyle name="경고문 2 60" xfId="1590"/>
    <cellStyle name="경고문 2 61" xfId="1591"/>
    <cellStyle name="경고문 2 62" xfId="1592"/>
    <cellStyle name="경고문 2 7" xfId="1593"/>
    <cellStyle name="경고문 2 8" xfId="1594"/>
    <cellStyle name="경고문 2 9" xfId="1595"/>
    <cellStyle name="경고문 3" xfId="4932"/>
    <cellStyle name="경고문 3 10" xfId="4933"/>
    <cellStyle name="경고문 3 11" xfId="4934"/>
    <cellStyle name="경고문 3 12" xfId="4935"/>
    <cellStyle name="경고문 3 13" xfId="4936"/>
    <cellStyle name="경고문 3 14" xfId="4937"/>
    <cellStyle name="경고문 3 15" xfId="4938"/>
    <cellStyle name="경고문 3 16" xfId="4939"/>
    <cellStyle name="경고문 3 17" xfId="4940"/>
    <cellStyle name="경고문 3 18" xfId="4941"/>
    <cellStyle name="경고문 3 19" xfId="4942"/>
    <cellStyle name="경고문 3 2" xfId="4943"/>
    <cellStyle name="경고문 3 20" xfId="4944"/>
    <cellStyle name="경고문 3 21" xfId="4945"/>
    <cellStyle name="경고문 3 22" xfId="4946"/>
    <cellStyle name="경고문 3 23" xfId="4947"/>
    <cellStyle name="경고문 3 24" xfId="4948"/>
    <cellStyle name="경고문 3 25" xfId="4949"/>
    <cellStyle name="경고문 3 3" xfId="4950"/>
    <cellStyle name="경고문 3 4" xfId="4951"/>
    <cellStyle name="경고문 3 5" xfId="4952"/>
    <cellStyle name="경고문 3 6" xfId="4953"/>
    <cellStyle name="경고문 3 7" xfId="4954"/>
    <cellStyle name="경고문 3 8" xfId="4955"/>
    <cellStyle name="경고문 3 9" xfId="4956"/>
    <cellStyle name="경고문 4" xfId="4957"/>
    <cellStyle name="경고문 4 10" xfId="4958"/>
    <cellStyle name="경고문 4 11" xfId="4959"/>
    <cellStyle name="경고문 4 12" xfId="4960"/>
    <cellStyle name="경고문 4 13" xfId="4961"/>
    <cellStyle name="경고문 4 14" xfId="4962"/>
    <cellStyle name="경고문 4 15" xfId="4963"/>
    <cellStyle name="경고문 4 16" xfId="4964"/>
    <cellStyle name="경고문 4 17" xfId="4965"/>
    <cellStyle name="경고문 4 18" xfId="4966"/>
    <cellStyle name="경고문 4 19" xfId="4967"/>
    <cellStyle name="경고문 4 2" xfId="4968"/>
    <cellStyle name="경고문 4 20" xfId="4969"/>
    <cellStyle name="경고문 4 21" xfId="4970"/>
    <cellStyle name="경고문 4 22" xfId="4971"/>
    <cellStyle name="경고문 4 23" xfId="4972"/>
    <cellStyle name="경고문 4 24" xfId="4973"/>
    <cellStyle name="경고문 4 25" xfId="4974"/>
    <cellStyle name="경고문 4 3" xfId="4975"/>
    <cellStyle name="경고문 4 4" xfId="4976"/>
    <cellStyle name="경고문 4 5" xfId="4977"/>
    <cellStyle name="경고문 4 6" xfId="4978"/>
    <cellStyle name="경고문 4 7" xfId="4979"/>
    <cellStyle name="경고문 4 8" xfId="4980"/>
    <cellStyle name="경고문 4 9" xfId="4981"/>
    <cellStyle name="계산" xfId="11" builtinId="22" customBuiltin="1"/>
    <cellStyle name="계산 2" xfId="1596"/>
    <cellStyle name="계산 2 10" xfId="1597"/>
    <cellStyle name="계산 2 11" xfId="1598"/>
    <cellStyle name="계산 2 12" xfId="1599"/>
    <cellStyle name="계산 2 13" xfId="1600"/>
    <cellStyle name="계산 2 14" xfId="1601"/>
    <cellStyle name="계산 2 15" xfId="1602"/>
    <cellStyle name="계산 2 16" xfId="1603"/>
    <cellStyle name="계산 2 17" xfId="1604"/>
    <cellStyle name="계산 2 18" xfId="1605"/>
    <cellStyle name="계산 2 19" xfId="1606"/>
    <cellStyle name="계산 2 2" xfId="1607"/>
    <cellStyle name="계산 2 20" xfId="1608"/>
    <cellStyle name="계산 2 21" xfId="1609"/>
    <cellStyle name="계산 2 22" xfId="1610"/>
    <cellStyle name="계산 2 23" xfId="1611"/>
    <cellStyle name="계산 2 24" xfId="1612"/>
    <cellStyle name="계산 2 25" xfId="1613"/>
    <cellStyle name="계산 2 26" xfId="1614"/>
    <cellStyle name="계산 2 27" xfId="1615"/>
    <cellStyle name="계산 2 28" xfId="1616"/>
    <cellStyle name="계산 2 29" xfId="1617"/>
    <cellStyle name="계산 2 3" xfId="1618"/>
    <cellStyle name="계산 2 30" xfId="1619"/>
    <cellStyle name="계산 2 31" xfId="1620"/>
    <cellStyle name="계산 2 32" xfId="1621"/>
    <cellStyle name="계산 2 33" xfId="1622"/>
    <cellStyle name="계산 2 34" xfId="1623"/>
    <cellStyle name="계산 2 35" xfId="1624"/>
    <cellStyle name="계산 2 36" xfId="1625"/>
    <cellStyle name="계산 2 37" xfId="1626"/>
    <cellStyle name="계산 2 38" xfId="1627"/>
    <cellStyle name="계산 2 39" xfId="1628"/>
    <cellStyle name="계산 2 4" xfId="1629"/>
    <cellStyle name="계산 2 40" xfId="1630"/>
    <cellStyle name="계산 2 41" xfId="1631"/>
    <cellStyle name="계산 2 42" xfId="1632"/>
    <cellStyle name="계산 2 43" xfId="1633"/>
    <cellStyle name="계산 2 44" xfId="1634"/>
    <cellStyle name="계산 2 45" xfId="1635"/>
    <cellStyle name="계산 2 46" xfId="1636"/>
    <cellStyle name="계산 2 47" xfId="1637"/>
    <cellStyle name="계산 2 48" xfId="1638"/>
    <cellStyle name="계산 2 49" xfId="1639"/>
    <cellStyle name="계산 2 5" xfId="1640"/>
    <cellStyle name="계산 2 50" xfId="1641"/>
    <cellStyle name="계산 2 51" xfId="1642"/>
    <cellStyle name="계산 2 52" xfId="1643"/>
    <cellStyle name="계산 2 53" xfId="1644"/>
    <cellStyle name="계산 2 54" xfId="1645"/>
    <cellStyle name="계산 2 55" xfId="1646"/>
    <cellStyle name="계산 2 56" xfId="1647"/>
    <cellStyle name="계산 2 57" xfId="1648"/>
    <cellStyle name="계산 2 58" xfId="1649"/>
    <cellStyle name="계산 2 59" xfId="1650"/>
    <cellStyle name="계산 2 6" xfId="1651"/>
    <cellStyle name="계산 2 60" xfId="1652"/>
    <cellStyle name="계산 2 61" xfId="1653"/>
    <cellStyle name="계산 2 62" xfId="1654"/>
    <cellStyle name="계산 2 7" xfId="1655"/>
    <cellStyle name="계산 2 8" xfId="1656"/>
    <cellStyle name="계산 2 9" xfId="1657"/>
    <cellStyle name="계산 3" xfId="5007"/>
    <cellStyle name="계산 3 10" xfId="5008"/>
    <cellStyle name="계산 3 11" xfId="5009"/>
    <cellStyle name="계산 3 12" xfId="5010"/>
    <cellStyle name="계산 3 13" xfId="5011"/>
    <cellStyle name="계산 3 14" xfId="5012"/>
    <cellStyle name="계산 3 15" xfId="5013"/>
    <cellStyle name="계산 3 16" xfId="5014"/>
    <cellStyle name="계산 3 17" xfId="5015"/>
    <cellStyle name="계산 3 18" xfId="5016"/>
    <cellStyle name="계산 3 19" xfId="5017"/>
    <cellStyle name="계산 3 2" xfId="5018"/>
    <cellStyle name="계산 3 20" xfId="5019"/>
    <cellStyle name="계산 3 21" xfId="5020"/>
    <cellStyle name="계산 3 22" xfId="5021"/>
    <cellStyle name="계산 3 23" xfId="5022"/>
    <cellStyle name="계산 3 24" xfId="5023"/>
    <cellStyle name="계산 3 25" xfId="5024"/>
    <cellStyle name="계산 3 3" xfId="5025"/>
    <cellStyle name="계산 3 4" xfId="5026"/>
    <cellStyle name="계산 3 5" xfId="5027"/>
    <cellStyle name="계산 3 6" xfId="5028"/>
    <cellStyle name="계산 3 7" xfId="5029"/>
    <cellStyle name="계산 3 8" xfId="5030"/>
    <cellStyle name="계산 3 9" xfId="5031"/>
    <cellStyle name="계산 4" xfId="5032"/>
    <cellStyle name="계산 4 10" xfId="5033"/>
    <cellStyle name="계산 4 11" xfId="5034"/>
    <cellStyle name="계산 4 12" xfId="5035"/>
    <cellStyle name="계산 4 13" xfId="5036"/>
    <cellStyle name="계산 4 14" xfId="5037"/>
    <cellStyle name="계산 4 15" xfId="5038"/>
    <cellStyle name="계산 4 16" xfId="5039"/>
    <cellStyle name="계산 4 17" xfId="5040"/>
    <cellStyle name="계산 4 18" xfId="5041"/>
    <cellStyle name="계산 4 19" xfId="5042"/>
    <cellStyle name="계산 4 2" xfId="5043"/>
    <cellStyle name="계산 4 20" xfId="5044"/>
    <cellStyle name="계산 4 21" xfId="5045"/>
    <cellStyle name="계산 4 22" xfId="5046"/>
    <cellStyle name="계산 4 23" xfId="5047"/>
    <cellStyle name="계산 4 24" xfId="5048"/>
    <cellStyle name="계산 4 25" xfId="5049"/>
    <cellStyle name="계산 4 3" xfId="5050"/>
    <cellStyle name="계산 4 4" xfId="5051"/>
    <cellStyle name="계산 4 5" xfId="5052"/>
    <cellStyle name="계산 4 6" xfId="5053"/>
    <cellStyle name="계산 4 7" xfId="5054"/>
    <cellStyle name="계산 4 8" xfId="5055"/>
    <cellStyle name="계산 4 9" xfId="5056"/>
    <cellStyle name="나쁨" xfId="7" builtinId="27" customBuiltin="1"/>
    <cellStyle name="나쁨 2" xfId="1658"/>
    <cellStyle name="나쁨 2 10" xfId="1659"/>
    <cellStyle name="나쁨 2 11" xfId="1660"/>
    <cellStyle name="나쁨 2 12" xfId="1661"/>
    <cellStyle name="나쁨 2 13" xfId="1662"/>
    <cellStyle name="나쁨 2 14" xfId="1663"/>
    <cellStyle name="나쁨 2 15" xfId="1664"/>
    <cellStyle name="나쁨 2 16" xfId="1665"/>
    <cellStyle name="나쁨 2 17" xfId="1666"/>
    <cellStyle name="나쁨 2 18" xfId="1667"/>
    <cellStyle name="나쁨 2 19" xfId="1668"/>
    <cellStyle name="나쁨 2 2" xfId="1669"/>
    <cellStyle name="나쁨 2 20" xfId="1670"/>
    <cellStyle name="나쁨 2 21" xfId="1671"/>
    <cellStyle name="나쁨 2 22" xfId="1672"/>
    <cellStyle name="나쁨 2 23" xfId="1673"/>
    <cellStyle name="나쁨 2 24" xfId="1674"/>
    <cellStyle name="나쁨 2 25" xfId="1675"/>
    <cellStyle name="나쁨 2 26" xfId="1676"/>
    <cellStyle name="나쁨 2 27" xfId="1677"/>
    <cellStyle name="나쁨 2 28" xfId="1678"/>
    <cellStyle name="나쁨 2 29" xfId="1679"/>
    <cellStyle name="나쁨 2 3" xfId="1680"/>
    <cellStyle name="나쁨 2 30" xfId="1681"/>
    <cellStyle name="나쁨 2 31" xfId="1682"/>
    <cellStyle name="나쁨 2 32" xfId="1683"/>
    <cellStyle name="나쁨 2 33" xfId="1684"/>
    <cellStyle name="나쁨 2 34" xfId="1685"/>
    <cellStyle name="나쁨 2 35" xfId="1686"/>
    <cellStyle name="나쁨 2 36" xfId="1687"/>
    <cellStyle name="나쁨 2 37" xfId="1688"/>
    <cellStyle name="나쁨 2 38" xfId="1689"/>
    <cellStyle name="나쁨 2 39" xfId="1690"/>
    <cellStyle name="나쁨 2 4" xfId="1691"/>
    <cellStyle name="나쁨 2 40" xfId="1692"/>
    <cellStyle name="나쁨 2 41" xfId="1693"/>
    <cellStyle name="나쁨 2 42" xfId="1694"/>
    <cellStyle name="나쁨 2 43" xfId="1695"/>
    <cellStyle name="나쁨 2 44" xfId="1696"/>
    <cellStyle name="나쁨 2 45" xfId="1697"/>
    <cellStyle name="나쁨 2 46" xfId="1698"/>
    <cellStyle name="나쁨 2 47" xfId="1699"/>
    <cellStyle name="나쁨 2 48" xfId="1700"/>
    <cellStyle name="나쁨 2 49" xfId="1701"/>
    <cellStyle name="나쁨 2 5" xfId="1702"/>
    <cellStyle name="나쁨 2 50" xfId="1703"/>
    <cellStyle name="나쁨 2 51" xfId="1704"/>
    <cellStyle name="나쁨 2 52" xfId="1705"/>
    <cellStyle name="나쁨 2 53" xfId="1706"/>
    <cellStyle name="나쁨 2 54" xfId="1707"/>
    <cellStyle name="나쁨 2 55" xfId="1708"/>
    <cellStyle name="나쁨 2 56" xfId="1709"/>
    <cellStyle name="나쁨 2 57" xfId="1710"/>
    <cellStyle name="나쁨 2 58" xfId="1711"/>
    <cellStyle name="나쁨 2 59" xfId="1712"/>
    <cellStyle name="나쁨 2 6" xfId="1713"/>
    <cellStyle name="나쁨 2 60" xfId="1714"/>
    <cellStyle name="나쁨 2 61" xfId="1715"/>
    <cellStyle name="나쁨 2 62" xfId="1716"/>
    <cellStyle name="나쁨 2 7" xfId="1717"/>
    <cellStyle name="나쁨 2 8" xfId="1718"/>
    <cellStyle name="나쁨 2 9" xfId="1719"/>
    <cellStyle name="나쁨 3" xfId="5082"/>
    <cellStyle name="나쁨 3 10" xfId="5083"/>
    <cellStyle name="나쁨 3 11" xfId="5084"/>
    <cellStyle name="나쁨 3 12" xfId="5085"/>
    <cellStyle name="나쁨 3 13" xfId="5086"/>
    <cellStyle name="나쁨 3 14" xfId="5087"/>
    <cellStyle name="나쁨 3 15" xfId="5088"/>
    <cellStyle name="나쁨 3 16" xfId="5089"/>
    <cellStyle name="나쁨 3 17" xfId="5090"/>
    <cellStyle name="나쁨 3 18" xfId="5091"/>
    <cellStyle name="나쁨 3 19" xfId="5092"/>
    <cellStyle name="나쁨 3 2" xfId="5093"/>
    <cellStyle name="나쁨 3 20" xfId="5094"/>
    <cellStyle name="나쁨 3 21" xfId="5095"/>
    <cellStyle name="나쁨 3 22" xfId="5096"/>
    <cellStyle name="나쁨 3 23" xfId="5097"/>
    <cellStyle name="나쁨 3 24" xfId="5098"/>
    <cellStyle name="나쁨 3 25" xfId="5099"/>
    <cellStyle name="나쁨 3 3" xfId="5100"/>
    <cellStyle name="나쁨 3 4" xfId="5101"/>
    <cellStyle name="나쁨 3 5" xfId="5102"/>
    <cellStyle name="나쁨 3 6" xfId="5103"/>
    <cellStyle name="나쁨 3 7" xfId="5104"/>
    <cellStyle name="나쁨 3 8" xfId="5105"/>
    <cellStyle name="나쁨 3 9" xfId="5106"/>
    <cellStyle name="나쁨 4" xfId="5107"/>
    <cellStyle name="나쁨 4 10" xfId="5108"/>
    <cellStyle name="나쁨 4 11" xfId="5109"/>
    <cellStyle name="나쁨 4 12" xfId="5110"/>
    <cellStyle name="나쁨 4 13" xfId="5111"/>
    <cellStyle name="나쁨 4 14" xfId="5112"/>
    <cellStyle name="나쁨 4 15" xfId="5113"/>
    <cellStyle name="나쁨 4 16" xfId="5114"/>
    <cellStyle name="나쁨 4 17" xfId="5115"/>
    <cellStyle name="나쁨 4 18" xfId="5116"/>
    <cellStyle name="나쁨 4 19" xfId="5117"/>
    <cellStyle name="나쁨 4 2" xfId="5118"/>
    <cellStyle name="나쁨 4 20" xfId="5119"/>
    <cellStyle name="나쁨 4 21" xfId="5120"/>
    <cellStyle name="나쁨 4 22" xfId="5121"/>
    <cellStyle name="나쁨 4 23" xfId="5122"/>
    <cellStyle name="나쁨 4 24" xfId="5123"/>
    <cellStyle name="나쁨 4 25" xfId="5124"/>
    <cellStyle name="나쁨 4 3" xfId="5125"/>
    <cellStyle name="나쁨 4 4" xfId="5126"/>
    <cellStyle name="나쁨 4 5" xfId="5127"/>
    <cellStyle name="나쁨 4 6" xfId="5128"/>
    <cellStyle name="나쁨 4 7" xfId="5129"/>
    <cellStyle name="나쁨 4 8" xfId="5130"/>
    <cellStyle name="나쁨 4 9" xfId="5131"/>
    <cellStyle name="메모" xfId="15" builtinId="10" customBuiltin="1"/>
    <cellStyle name="메모 2" xfId="1720"/>
    <cellStyle name="메모 2 10" xfId="1721"/>
    <cellStyle name="메모 2 10 10" xfId="6453"/>
    <cellStyle name="메모 2 10 100" xfId="8079"/>
    <cellStyle name="메모 2 10 101" xfId="7936"/>
    <cellStyle name="메모 2 10 102" xfId="8195"/>
    <cellStyle name="메모 2 10 103" xfId="6556"/>
    <cellStyle name="메모 2 10 104" xfId="8233"/>
    <cellStyle name="메모 2 10 105" xfId="8047"/>
    <cellStyle name="메모 2 10 106" xfId="8025"/>
    <cellStyle name="메모 2 10 107" xfId="8107"/>
    <cellStyle name="메모 2 10 108" xfId="8279"/>
    <cellStyle name="메모 2 10 109" xfId="8145"/>
    <cellStyle name="메모 2 10 11" xfId="6708"/>
    <cellStyle name="메모 2 10 110" xfId="8019"/>
    <cellStyle name="메모 2 10 111" xfId="8174"/>
    <cellStyle name="메모 2 10 112" xfId="8364"/>
    <cellStyle name="메모 2 10 113" xfId="8141"/>
    <cellStyle name="메모 2 10 114" xfId="8468"/>
    <cellStyle name="메모 2 10 115" xfId="8398"/>
    <cellStyle name="메모 2 10 116" xfId="8358"/>
    <cellStyle name="메모 2 10 117" xfId="8438"/>
    <cellStyle name="메모 2 10 118" xfId="8550"/>
    <cellStyle name="메모 2 10 119" xfId="8497"/>
    <cellStyle name="메모 2 10 12" xfId="3156"/>
    <cellStyle name="메모 2 10 120" xfId="8605"/>
    <cellStyle name="메모 2 10 121" xfId="8555"/>
    <cellStyle name="메모 2 10 122" xfId="8600"/>
    <cellStyle name="메모 2 10 123" xfId="8621"/>
    <cellStyle name="메모 2 10 124" xfId="8717"/>
    <cellStyle name="메모 2 10 125" xfId="8680"/>
    <cellStyle name="메모 2 10 126" xfId="8779"/>
    <cellStyle name="메모 2 10 127" xfId="8736"/>
    <cellStyle name="메모 2 10 128" xfId="8838"/>
    <cellStyle name="메모 2 10 129" xfId="8796"/>
    <cellStyle name="메모 2 10 13" xfId="6758"/>
    <cellStyle name="메모 2 10 130" xfId="8890"/>
    <cellStyle name="메모 2 10 131" xfId="8860"/>
    <cellStyle name="메모 2 10 132" xfId="4463"/>
    <cellStyle name="메모 2 10 133" xfId="8919"/>
    <cellStyle name="메모 2 10 134" xfId="8995"/>
    <cellStyle name="메모 2 10 135" xfId="8855"/>
    <cellStyle name="메모 2 10 136" xfId="9038"/>
    <cellStyle name="메모 2 10 137" xfId="9067"/>
    <cellStyle name="메모 2 10 14" xfId="6553"/>
    <cellStyle name="메모 2 10 15" xfId="6783"/>
    <cellStyle name="메모 2 10 16" xfId="3231"/>
    <cellStyle name="메모 2 10 17" xfId="6808"/>
    <cellStyle name="메모 2 10 18" xfId="3427"/>
    <cellStyle name="메모 2 10 19" xfId="6610"/>
    <cellStyle name="메모 2 10 2" xfId="5133"/>
    <cellStyle name="메모 2 10 20" xfId="3425"/>
    <cellStyle name="메모 2 10 21" xfId="6735"/>
    <cellStyle name="메모 2 10 22" xfId="3575"/>
    <cellStyle name="메모 2 10 23" xfId="6854"/>
    <cellStyle name="메모 2 10 24" xfId="3356"/>
    <cellStyle name="메모 2 10 25" xfId="6883"/>
    <cellStyle name="메모 2 10 26" xfId="3656"/>
    <cellStyle name="메모 2 10 27" xfId="6908"/>
    <cellStyle name="메모 2 10 28" xfId="3734"/>
    <cellStyle name="메모 2 10 29" xfId="6846"/>
    <cellStyle name="메모 2 10 3" xfId="6562"/>
    <cellStyle name="메모 2 10 30" xfId="3813"/>
    <cellStyle name="메모 2 10 31" xfId="6954"/>
    <cellStyle name="메모 2 10 32" xfId="3946"/>
    <cellStyle name="메모 2 10 33" xfId="6986"/>
    <cellStyle name="메모 2 10 34" xfId="3731"/>
    <cellStyle name="메모 2 10 35" xfId="7015"/>
    <cellStyle name="메모 2 10 36" xfId="4105"/>
    <cellStyle name="메모 2 10 37" xfId="7044"/>
    <cellStyle name="메모 2 10 38" xfId="4184"/>
    <cellStyle name="메모 2 10 39" xfId="7069"/>
    <cellStyle name="메모 2 10 4" xfId="6482"/>
    <cellStyle name="메모 2 10 40" xfId="4259"/>
    <cellStyle name="메모 2 10 41" xfId="7098"/>
    <cellStyle name="메모 2 10 42" xfId="4334"/>
    <cellStyle name="메모 2 10 43" xfId="7131"/>
    <cellStyle name="메모 2 10 44" xfId="4472"/>
    <cellStyle name="메모 2 10 45" xfId="6608"/>
    <cellStyle name="메모 2 10 46" xfId="4551"/>
    <cellStyle name="메모 2 10 47" xfId="7173"/>
    <cellStyle name="메모 2 10 48" xfId="4630"/>
    <cellStyle name="메모 2 10 49" xfId="7202"/>
    <cellStyle name="메모 2 10 5" xfId="6633"/>
    <cellStyle name="메모 2 10 50" xfId="4759"/>
    <cellStyle name="메모 2 10 51" xfId="7231"/>
    <cellStyle name="메모 2 10 52" xfId="4838"/>
    <cellStyle name="메모 2 10 53" xfId="7260"/>
    <cellStyle name="메모 2 10 54" xfId="4917"/>
    <cellStyle name="메모 2 10 55" xfId="7289"/>
    <cellStyle name="메모 2 10 56" xfId="4996"/>
    <cellStyle name="메모 2 10 57" xfId="7318"/>
    <cellStyle name="메모 2 10 58" xfId="5221"/>
    <cellStyle name="메모 2 10 59" xfId="6592"/>
    <cellStyle name="메모 2 10 6" xfId="6528"/>
    <cellStyle name="메모 2 10 60" xfId="5300"/>
    <cellStyle name="메모 2 10 61" xfId="7355"/>
    <cellStyle name="메모 2 10 62" xfId="5379"/>
    <cellStyle name="메모 2 10 63" xfId="7384"/>
    <cellStyle name="메모 2 10 64" xfId="5515"/>
    <cellStyle name="메모 2 10 65" xfId="6588"/>
    <cellStyle name="메모 2 10 66" xfId="5590"/>
    <cellStyle name="메모 2 10 67" xfId="7443"/>
    <cellStyle name="메모 2 10 68" xfId="5461"/>
    <cellStyle name="메모 2 10 69" xfId="7472"/>
    <cellStyle name="메모 2 10 7" xfId="6658"/>
    <cellStyle name="메모 2 10 70" xfId="5744"/>
    <cellStyle name="메모 2 10 71" xfId="7505"/>
    <cellStyle name="메모 2 10 72" xfId="5823"/>
    <cellStyle name="메모 2 10 73" xfId="7556"/>
    <cellStyle name="메모 2 10 74" xfId="4468"/>
    <cellStyle name="메모 2 10 75" xfId="7585"/>
    <cellStyle name="메모 2 10 76" xfId="5909"/>
    <cellStyle name="메모 2 10 77" xfId="7614"/>
    <cellStyle name="메모 2 10 78" xfId="6052"/>
    <cellStyle name="메모 2 10 79" xfId="7542"/>
    <cellStyle name="메모 2 10 8" xfId="6503"/>
    <cellStyle name="메모 2 10 80" xfId="6131"/>
    <cellStyle name="메모 2 10 81" xfId="7658"/>
    <cellStyle name="메모 2 10 82" xfId="6206"/>
    <cellStyle name="메모 2 10 83" xfId="7691"/>
    <cellStyle name="메모 2 10 84" xfId="6235"/>
    <cellStyle name="메모 2 10 85" xfId="7720"/>
    <cellStyle name="메모 2 10 86" xfId="6289"/>
    <cellStyle name="메모 2 10 87" xfId="7749"/>
    <cellStyle name="메모 2 10 88" xfId="6318"/>
    <cellStyle name="메모 2 10 89" xfId="7778"/>
    <cellStyle name="메모 2 10 9" xfId="6683"/>
    <cellStyle name="메모 2 10 90" xfId="6347"/>
    <cellStyle name="메모 2 10 91" xfId="7807"/>
    <cellStyle name="메모 2 10 92" xfId="6376"/>
    <cellStyle name="메모 2 10 93" xfId="7836"/>
    <cellStyle name="메모 2 10 94" xfId="6405"/>
    <cellStyle name="메모 2 10 95" xfId="7865"/>
    <cellStyle name="메모 2 10 96" xfId="7957"/>
    <cellStyle name="메모 2 10 97" xfId="7891"/>
    <cellStyle name="메모 2 10 98" xfId="8032"/>
    <cellStyle name="메모 2 10 99" xfId="7438"/>
    <cellStyle name="메모 2 100" xfId="7068"/>
    <cellStyle name="메모 2 101" xfId="4258"/>
    <cellStyle name="메모 2 102" xfId="7097"/>
    <cellStyle name="메모 2 103" xfId="4333"/>
    <cellStyle name="메모 2 104" xfId="7130"/>
    <cellStyle name="메모 2 105" xfId="4471"/>
    <cellStyle name="메모 2 106" xfId="6607"/>
    <cellStyle name="메모 2 107" xfId="4550"/>
    <cellStyle name="메모 2 108" xfId="7172"/>
    <cellStyle name="메모 2 109" xfId="4629"/>
    <cellStyle name="메모 2 11" xfId="1722"/>
    <cellStyle name="메모 2 11 10" xfId="6452"/>
    <cellStyle name="메모 2 11 100" xfId="8080"/>
    <cellStyle name="메모 2 11 101" xfId="7937"/>
    <cellStyle name="메모 2 11 102" xfId="8196"/>
    <cellStyle name="메모 2 11 103" xfId="6557"/>
    <cellStyle name="메모 2 11 104" xfId="8234"/>
    <cellStyle name="메모 2 11 105" xfId="8048"/>
    <cellStyle name="메모 2 11 106" xfId="8026"/>
    <cellStyle name="메모 2 11 107" xfId="8108"/>
    <cellStyle name="메모 2 11 108" xfId="8280"/>
    <cellStyle name="메모 2 11 109" xfId="8148"/>
    <cellStyle name="메모 2 11 11" xfId="6709"/>
    <cellStyle name="메모 2 11 110" xfId="8020"/>
    <cellStyle name="메모 2 11 111" xfId="8206"/>
    <cellStyle name="메모 2 11 112" xfId="8365"/>
    <cellStyle name="메모 2 11 113" xfId="8338"/>
    <cellStyle name="메모 2 11 114" xfId="8469"/>
    <cellStyle name="메모 2 11 115" xfId="8399"/>
    <cellStyle name="메모 2 11 116" xfId="8360"/>
    <cellStyle name="메모 2 11 117" xfId="8439"/>
    <cellStyle name="메모 2 11 118" xfId="8552"/>
    <cellStyle name="메모 2 11 119" xfId="8498"/>
    <cellStyle name="메모 2 11 12" xfId="3157"/>
    <cellStyle name="메모 2 11 120" xfId="8606"/>
    <cellStyle name="메모 2 11 121" xfId="8556"/>
    <cellStyle name="메모 2 11 122" xfId="8659"/>
    <cellStyle name="메모 2 11 123" xfId="8622"/>
    <cellStyle name="메모 2 11 124" xfId="8718"/>
    <cellStyle name="메모 2 11 125" xfId="8681"/>
    <cellStyle name="메모 2 11 126" xfId="8780"/>
    <cellStyle name="메모 2 11 127" xfId="8737"/>
    <cellStyle name="메모 2 11 128" xfId="8839"/>
    <cellStyle name="메모 2 11 129" xfId="8797"/>
    <cellStyle name="메모 2 11 13" xfId="6759"/>
    <cellStyle name="메모 2 11 130" xfId="8891"/>
    <cellStyle name="메모 2 11 131" xfId="8861"/>
    <cellStyle name="메모 2 11 132" xfId="4464"/>
    <cellStyle name="메모 2 11 133" xfId="8920"/>
    <cellStyle name="메모 2 11 134" xfId="8996"/>
    <cellStyle name="메모 2 11 135" xfId="8856"/>
    <cellStyle name="메모 2 11 136" xfId="9039"/>
    <cellStyle name="메모 2 11 137" xfId="9068"/>
    <cellStyle name="메모 2 11 14" xfId="6552"/>
    <cellStyle name="메모 2 11 15" xfId="6784"/>
    <cellStyle name="메모 2 11 16" xfId="3232"/>
    <cellStyle name="메모 2 11 17" xfId="6809"/>
    <cellStyle name="메모 2 11 18" xfId="3428"/>
    <cellStyle name="메모 2 11 19" xfId="6611"/>
    <cellStyle name="메모 2 11 2" xfId="5134"/>
    <cellStyle name="메모 2 11 20" xfId="3501"/>
    <cellStyle name="메모 2 11 21" xfId="6736"/>
    <cellStyle name="메모 2 11 22" xfId="3576"/>
    <cellStyle name="메모 2 11 23" xfId="6855"/>
    <cellStyle name="메모 2 11 24" xfId="3357"/>
    <cellStyle name="메모 2 11 25" xfId="6884"/>
    <cellStyle name="메모 2 11 26" xfId="3657"/>
    <cellStyle name="메모 2 11 27" xfId="6909"/>
    <cellStyle name="메모 2 11 28" xfId="3735"/>
    <cellStyle name="메모 2 11 29" xfId="6847"/>
    <cellStyle name="메모 2 11 3" xfId="6563"/>
    <cellStyle name="메모 2 11 30" xfId="3814"/>
    <cellStyle name="메모 2 11 31" xfId="6955"/>
    <cellStyle name="메모 2 11 32" xfId="3947"/>
    <cellStyle name="메모 2 11 33" xfId="6987"/>
    <cellStyle name="메모 2 11 34" xfId="3732"/>
    <cellStyle name="메모 2 11 35" xfId="7016"/>
    <cellStyle name="메모 2 11 36" xfId="4106"/>
    <cellStyle name="메모 2 11 37" xfId="7045"/>
    <cellStyle name="메모 2 11 38" xfId="4185"/>
    <cellStyle name="메모 2 11 39" xfId="7070"/>
    <cellStyle name="메모 2 11 4" xfId="6481"/>
    <cellStyle name="메모 2 11 40" xfId="4260"/>
    <cellStyle name="메모 2 11 41" xfId="7099"/>
    <cellStyle name="메모 2 11 42" xfId="4335"/>
    <cellStyle name="메모 2 11 43" xfId="7132"/>
    <cellStyle name="메모 2 11 44" xfId="4473"/>
    <cellStyle name="메모 2 11 45" xfId="6834"/>
    <cellStyle name="메모 2 11 46" xfId="4552"/>
    <cellStyle name="메모 2 11 47" xfId="7174"/>
    <cellStyle name="메모 2 11 48" xfId="4631"/>
    <cellStyle name="메모 2 11 49" xfId="7203"/>
    <cellStyle name="메모 2 11 5" xfId="6634"/>
    <cellStyle name="메모 2 11 50" xfId="4760"/>
    <cellStyle name="메모 2 11 51" xfId="7232"/>
    <cellStyle name="메모 2 11 52" xfId="4839"/>
    <cellStyle name="메모 2 11 53" xfId="7261"/>
    <cellStyle name="메모 2 11 54" xfId="4918"/>
    <cellStyle name="메모 2 11 55" xfId="7290"/>
    <cellStyle name="메모 2 11 56" xfId="4997"/>
    <cellStyle name="메모 2 11 57" xfId="7319"/>
    <cellStyle name="메모 2 11 58" xfId="5222"/>
    <cellStyle name="메모 2 11 59" xfId="6593"/>
    <cellStyle name="메모 2 11 6" xfId="6527"/>
    <cellStyle name="메모 2 11 60" xfId="5301"/>
    <cellStyle name="메모 2 11 61" xfId="7356"/>
    <cellStyle name="메모 2 11 62" xfId="5380"/>
    <cellStyle name="메모 2 11 63" xfId="7385"/>
    <cellStyle name="메모 2 11 64" xfId="5516"/>
    <cellStyle name="메모 2 11 65" xfId="6589"/>
    <cellStyle name="메모 2 11 66" xfId="5591"/>
    <cellStyle name="메모 2 11 67" xfId="7444"/>
    <cellStyle name="메모 2 11 68" xfId="5462"/>
    <cellStyle name="메모 2 11 69" xfId="7473"/>
    <cellStyle name="메모 2 11 7" xfId="6659"/>
    <cellStyle name="메모 2 11 70" xfId="5745"/>
    <cellStyle name="메모 2 11 71" xfId="7506"/>
    <cellStyle name="메모 2 11 72" xfId="5824"/>
    <cellStyle name="메모 2 11 73" xfId="7557"/>
    <cellStyle name="메모 2 11 74" xfId="5074"/>
    <cellStyle name="메모 2 11 75" xfId="7586"/>
    <cellStyle name="메모 2 11 76" xfId="5911"/>
    <cellStyle name="메모 2 11 77" xfId="7615"/>
    <cellStyle name="메모 2 11 78" xfId="6053"/>
    <cellStyle name="메모 2 11 79" xfId="7543"/>
    <cellStyle name="메모 2 11 8" xfId="6502"/>
    <cellStyle name="메모 2 11 80" xfId="6132"/>
    <cellStyle name="메모 2 11 81" xfId="7659"/>
    <cellStyle name="메모 2 11 82" xfId="6207"/>
    <cellStyle name="메모 2 11 83" xfId="7692"/>
    <cellStyle name="메모 2 11 84" xfId="6236"/>
    <cellStyle name="메모 2 11 85" xfId="7721"/>
    <cellStyle name="메모 2 11 86" xfId="6290"/>
    <cellStyle name="메모 2 11 87" xfId="7750"/>
    <cellStyle name="메모 2 11 88" xfId="6319"/>
    <cellStyle name="메모 2 11 89" xfId="7779"/>
    <cellStyle name="메모 2 11 9" xfId="6684"/>
    <cellStyle name="메모 2 11 90" xfId="6348"/>
    <cellStyle name="메모 2 11 91" xfId="7808"/>
    <cellStyle name="메모 2 11 92" xfId="6377"/>
    <cellStyle name="메모 2 11 93" xfId="7837"/>
    <cellStyle name="메모 2 11 94" xfId="6406"/>
    <cellStyle name="메모 2 11 95" xfId="7866"/>
    <cellStyle name="메모 2 11 96" xfId="7958"/>
    <cellStyle name="메모 2 11 97" xfId="7892"/>
    <cellStyle name="메모 2 11 98" xfId="8034"/>
    <cellStyle name="메모 2 11 99" xfId="7439"/>
    <cellStyle name="메모 2 110" xfId="7201"/>
    <cellStyle name="메모 2 111" xfId="4758"/>
    <cellStyle name="메모 2 112" xfId="7230"/>
    <cellStyle name="메모 2 113" xfId="4837"/>
    <cellStyle name="메모 2 114" xfId="7259"/>
    <cellStyle name="메모 2 115" xfId="4916"/>
    <cellStyle name="메모 2 116" xfId="7288"/>
    <cellStyle name="메모 2 117" xfId="4995"/>
    <cellStyle name="메모 2 118" xfId="7317"/>
    <cellStyle name="메모 2 119" xfId="5220"/>
    <cellStyle name="메모 2 12" xfId="1723"/>
    <cellStyle name="메모 2 12 10" xfId="6451"/>
    <cellStyle name="메모 2 12 100" xfId="8081"/>
    <cellStyle name="메모 2 12 101" xfId="7938"/>
    <cellStyle name="메모 2 12 102" xfId="8197"/>
    <cellStyle name="메모 2 12 103" xfId="6558"/>
    <cellStyle name="메모 2 12 104" xfId="8235"/>
    <cellStyle name="메모 2 12 105" xfId="8049"/>
    <cellStyle name="메모 2 12 106" xfId="8027"/>
    <cellStyle name="메모 2 12 107" xfId="8109"/>
    <cellStyle name="메모 2 12 108" xfId="8281"/>
    <cellStyle name="메모 2 12 109" xfId="8149"/>
    <cellStyle name="메모 2 12 11" xfId="6710"/>
    <cellStyle name="메모 2 12 110" xfId="8021"/>
    <cellStyle name="메모 2 12 111" xfId="8207"/>
    <cellStyle name="메모 2 12 112" xfId="8366"/>
    <cellStyle name="메모 2 12 113" xfId="8340"/>
    <cellStyle name="메모 2 12 114" xfId="8470"/>
    <cellStyle name="메모 2 12 115" xfId="8400"/>
    <cellStyle name="메모 2 12 116" xfId="8526"/>
    <cellStyle name="메모 2 12 117" xfId="8440"/>
    <cellStyle name="메모 2 12 118" xfId="8576"/>
    <cellStyle name="메모 2 12 119" xfId="8499"/>
    <cellStyle name="메모 2 12 12" xfId="3158"/>
    <cellStyle name="메모 2 12 120" xfId="8607"/>
    <cellStyle name="메모 2 12 121" xfId="8557"/>
    <cellStyle name="메모 2 12 122" xfId="8660"/>
    <cellStyle name="메모 2 12 123" xfId="8623"/>
    <cellStyle name="메모 2 12 124" xfId="8719"/>
    <cellStyle name="메모 2 12 125" xfId="8682"/>
    <cellStyle name="메모 2 12 126" xfId="8781"/>
    <cellStyle name="메모 2 12 127" xfId="8738"/>
    <cellStyle name="메모 2 12 128" xfId="8840"/>
    <cellStyle name="메모 2 12 129" xfId="8798"/>
    <cellStyle name="메모 2 12 13" xfId="6760"/>
    <cellStyle name="메모 2 12 130" xfId="8892"/>
    <cellStyle name="메모 2 12 131" xfId="8862"/>
    <cellStyle name="메모 2 12 132" xfId="5987"/>
    <cellStyle name="메모 2 12 133" xfId="8921"/>
    <cellStyle name="메모 2 12 134" xfId="8997"/>
    <cellStyle name="메모 2 12 135" xfId="8857"/>
    <cellStyle name="메모 2 12 136" xfId="9040"/>
    <cellStyle name="메모 2 12 137" xfId="9069"/>
    <cellStyle name="메모 2 12 14" xfId="6551"/>
    <cellStyle name="메모 2 12 15" xfId="6785"/>
    <cellStyle name="메모 2 12 16" xfId="3233"/>
    <cellStyle name="메모 2 12 17" xfId="6810"/>
    <cellStyle name="메모 2 12 18" xfId="3429"/>
    <cellStyle name="메모 2 12 19" xfId="6612"/>
    <cellStyle name="메모 2 12 2" xfId="5135"/>
    <cellStyle name="메모 2 12 20" xfId="3502"/>
    <cellStyle name="메모 2 12 21" xfId="6737"/>
    <cellStyle name="메모 2 12 22" xfId="3577"/>
    <cellStyle name="메모 2 12 23" xfId="6856"/>
    <cellStyle name="메모 2 12 24" xfId="3358"/>
    <cellStyle name="메모 2 12 25" xfId="6885"/>
    <cellStyle name="메모 2 12 26" xfId="3658"/>
    <cellStyle name="메모 2 12 27" xfId="6910"/>
    <cellStyle name="메모 2 12 28" xfId="3736"/>
    <cellStyle name="메모 2 12 29" xfId="6848"/>
    <cellStyle name="메모 2 12 3" xfId="6564"/>
    <cellStyle name="메모 2 12 30" xfId="3815"/>
    <cellStyle name="메모 2 12 31" xfId="6956"/>
    <cellStyle name="메모 2 12 32" xfId="3948"/>
    <cellStyle name="메모 2 12 33" xfId="6988"/>
    <cellStyle name="메모 2 12 34" xfId="4024"/>
    <cellStyle name="메모 2 12 35" xfId="7017"/>
    <cellStyle name="메모 2 12 36" xfId="4107"/>
    <cellStyle name="메모 2 12 37" xfId="7046"/>
    <cellStyle name="메모 2 12 38" xfId="4186"/>
    <cellStyle name="메모 2 12 39" xfId="7071"/>
    <cellStyle name="메모 2 12 4" xfId="6480"/>
    <cellStyle name="메모 2 12 40" xfId="4261"/>
    <cellStyle name="메모 2 12 41" xfId="7100"/>
    <cellStyle name="메모 2 12 42" xfId="4336"/>
    <cellStyle name="메모 2 12 43" xfId="7133"/>
    <cellStyle name="메모 2 12 44" xfId="4474"/>
    <cellStyle name="메모 2 12 45" xfId="6835"/>
    <cellStyle name="메모 2 12 46" xfId="4553"/>
    <cellStyle name="메모 2 12 47" xfId="7175"/>
    <cellStyle name="메모 2 12 48" xfId="4682"/>
    <cellStyle name="메모 2 12 49" xfId="7204"/>
    <cellStyle name="메모 2 12 5" xfId="6635"/>
    <cellStyle name="메모 2 12 50" xfId="4761"/>
    <cellStyle name="메모 2 12 51" xfId="7233"/>
    <cellStyle name="메모 2 12 52" xfId="4840"/>
    <cellStyle name="메모 2 12 53" xfId="7262"/>
    <cellStyle name="메모 2 12 54" xfId="4919"/>
    <cellStyle name="메모 2 12 55" xfId="7291"/>
    <cellStyle name="메모 2 12 56" xfId="4998"/>
    <cellStyle name="메모 2 12 57" xfId="7320"/>
    <cellStyle name="메모 2 12 58" xfId="5223"/>
    <cellStyle name="메모 2 12 59" xfId="6594"/>
    <cellStyle name="메모 2 12 6" xfId="6526"/>
    <cellStyle name="메모 2 12 60" xfId="5302"/>
    <cellStyle name="메모 2 12 61" xfId="7357"/>
    <cellStyle name="메모 2 12 62" xfId="5381"/>
    <cellStyle name="메모 2 12 63" xfId="7386"/>
    <cellStyle name="메모 2 12 64" xfId="5517"/>
    <cellStyle name="메모 2 12 65" xfId="7412"/>
    <cellStyle name="메모 2 12 66" xfId="5592"/>
    <cellStyle name="메모 2 12 67" xfId="7445"/>
    <cellStyle name="메모 2 12 68" xfId="5463"/>
    <cellStyle name="메모 2 12 69" xfId="7474"/>
    <cellStyle name="메모 2 12 7" xfId="6660"/>
    <cellStyle name="메모 2 12 70" xfId="5746"/>
    <cellStyle name="메모 2 12 71" xfId="7507"/>
    <cellStyle name="메모 2 12 72" xfId="5825"/>
    <cellStyle name="메모 2 12 73" xfId="7558"/>
    <cellStyle name="메모 2 12 74" xfId="5075"/>
    <cellStyle name="메모 2 12 75" xfId="7587"/>
    <cellStyle name="메모 2 12 76" xfId="5913"/>
    <cellStyle name="메모 2 12 77" xfId="7616"/>
    <cellStyle name="메모 2 12 78" xfId="6054"/>
    <cellStyle name="메모 2 12 79" xfId="7544"/>
    <cellStyle name="메모 2 12 8" xfId="6501"/>
    <cellStyle name="메모 2 12 80" xfId="6133"/>
    <cellStyle name="메모 2 12 81" xfId="7660"/>
    <cellStyle name="메모 2 12 82" xfId="6208"/>
    <cellStyle name="메모 2 12 83" xfId="7693"/>
    <cellStyle name="메모 2 12 84" xfId="6237"/>
    <cellStyle name="메모 2 12 85" xfId="7722"/>
    <cellStyle name="메모 2 12 86" xfId="6291"/>
    <cellStyle name="메모 2 12 87" xfId="7751"/>
    <cellStyle name="메모 2 12 88" xfId="6320"/>
    <cellStyle name="메모 2 12 89" xfId="7780"/>
    <cellStyle name="메모 2 12 9" xfId="6685"/>
    <cellStyle name="메모 2 12 90" xfId="6349"/>
    <cellStyle name="메모 2 12 91" xfId="7809"/>
    <cellStyle name="메모 2 12 92" xfId="6378"/>
    <cellStyle name="메모 2 12 93" xfId="7838"/>
    <cellStyle name="메모 2 12 94" xfId="6407"/>
    <cellStyle name="메모 2 12 95" xfId="7867"/>
    <cellStyle name="메모 2 12 96" xfId="7959"/>
    <cellStyle name="메모 2 12 97" xfId="7893"/>
    <cellStyle name="메모 2 12 98" xfId="8036"/>
    <cellStyle name="메모 2 12 99" xfId="7440"/>
    <cellStyle name="메모 2 120" xfId="6591"/>
    <cellStyle name="메모 2 121" xfId="5299"/>
    <cellStyle name="메모 2 122" xfId="6590"/>
    <cellStyle name="메모 2 123" xfId="5378"/>
    <cellStyle name="메모 2 124" xfId="7383"/>
    <cellStyle name="메모 2 125" xfId="5514"/>
    <cellStyle name="메모 2 126" xfId="6587"/>
    <cellStyle name="메모 2 127" xfId="5589"/>
    <cellStyle name="메모 2 128" xfId="7442"/>
    <cellStyle name="메모 2 129" xfId="5219"/>
    <cellStyle name="메모 2 13" xfId="1724"/>
    <cellStyle name="메모 2 13 10" xfId="6450"/>
    <cellStyle name="메모 2 13 100" xfId="8082"/>
    <cellStyle name="메모 2 13 101" xfId="7939"/>
    <cellStyle name="메모 2 13 102" xfId="8198"/>
    <cellStyle name="메모 2 13 103" xfId="6559"/>
    <cellStyle name="메모 2 13 104" xfId="8236"/>
    <cellStyle name="메모 2 13 105" xfId="8050"/>
    <cellStyle name="메모 2 13 106" xfId="8028"/>
    <cellStyle name="메모 2 13 107" xfId="8110"/>
    <cellStyle name="메모 2 13 108" xfId="8282"/>
    <cellStyle name="메모 2 13 109" xfId="8150"/>
    <cellStyle name="메모 2 13 11" xfId="6711"/>
    <cellStyle name="메모 2 13 110" xfId="8022"/>
    <cellStyle name="메모 2 13 111" xfId="8208"/>
    <cellStyle name="메모 2 13 112" xfId="8367"/>
    <cellStyle name="메모 2 13 113" xfId="8343"/>
    <cellStyle name="메모 2 13 114" xfId="8471"/>
    <cellStyle name="메모 2 13 115" xfId="8401"/>
    <cellStyle name="메모 2 13 116" xfId="8527"/>
    <cellStyle name="메모 2 13 117" xfId="8441"/>
    <cellStyle name="메모 2 13 118" xfId="8577"/>
    <cellStyle name="메모 2 13 119" xfId="8500"/>
    <cellStyle name="메모 2 13 12" xfId="3159"/>
    <cellStyle name="메모 2 13 120" xfId="8608"/>
    <cellStyle name="메모 2 13 121" xfId="8558"/>
    <cellStyle name="메모 2 13 122" xfId="8661"/>
    <cellStyle name="메모 2 13 123" xfId="8624"/>
    <cellStyle name="메모 2 13 124" xfId="8720"/>
    <cellStyle name="메모 2 13 125" xfId="8683"/>
    <cellStyle name="메모 2 13 126" xfId="8782"/>
    <cellStyle name="메모 2 13 127" xfId="8739"/>
    <cellStyle name="메모 2 13 128" xfId="8841"/>
    <cellStyle name="메모 2 13 129" xfId="8799"/>
    <cellStyle name="메모 2 13 13" xfId="6761"/>
    <cellStyle name="메모 2 13 130" xfId="8893"/>
    <cellStyle name="메모 2 13 131" xfId="8863"/>
    <cellStyle name="메모 2 13 132" xfId="5988"/>
    <cellStyle name="메모 2 13 133" xfId="8922"/>
    <cellStyle name="메모 2 13 134" xfId="8998"/>
    <cellStyle name="메모 2 13 135" xfId="8858"/>
    <cellStyle name="메모 2 13 136" xfId="9041"/>
    <cellStyle name="메모 2 13 137" xfId="9070"/>
    <cellStyle name="메모 2 13 14" xfId="6550"/>
    <cellStyle name="메모 2 13 15" xfId="6786"/>
    <cellStyle name="메모 2 13 16" xfId="3234"/>
    <cellStyle name="메모 2 13 17" xfId="6811"/>
    <cellStyle name="메모 2 13 18" xfId="3430"/>
    <cellStyle name="메모 2 13 19" xfId="6613"/>
    <cellStyle name="메모 2 13 2" xfId="5136"/>
    <cellStyle name="메모 2 13 20" xfId="3503"/>
    <cellStyle name="메모 2 13 21" xfId="6738"/>
    <cellStyle name="메모 2 13 22" xfId="3578"/>
    <cellStyle name="메모 2 13 23" xfId="6857"/>
    <cellStyle name="메모 2 13 24" xfId="3359"/>
    <cellStyle name="메모 2 13 25" xfId="6886"/>
    <cellStyle name="메모 2 13 26" xfId="3659"/>
    <cellStyle name="메모 2 13 27" xfId="6911"/>
    <cellStyle name="메모 2 13 28" xfId="3737"/>
    <cellStyle name="메모 2 13 29" xfId="6849"/>
    <cellStyle name="메모 2 13 3" xfId="6565"/>
    <cellStyle name="메모 2 13 30" xfId="3816"/>
    <cellStyle name="메모 2 13 31" xfId="6957"/>
    <cellStyle name="메모 2 13 32" xfId="3949"/>
    <cellStyle name="메모 2 13 33" xfId="6989"/>
    <cellStyle name="메모 2 13 34" xfId="4025"/>
    <cellStyle name="메모 2 13 35" xfId="7018"/>
    <cellStyle name="메모 2 13 36" xfId="4108"/>
    <cellStyle name="메모 2 13 37" xfId="7047"/>
    <cellStyle name="메모 2 13 38" xfId="4187"/>
    <cellStyle name="메모 2 13 39" xfId="7072"/>
    <cellStyle name="메모 2 13 4" xfId="6479"/>
    <cellStyle name="메모 2 13 40" xfId="4262"/>
    <cellStyle name="메모 2 13 41" xfId="7101"/>
    <cellStyle name="메모 2 13 42" xfId="4337"/>
    <cellStyle name="메모 2 13 43" xfId="7134"/>
    <cellStyle name="메모 2 13 44" xfId="4475"/>
    <cellStyle name="메모 2 13 45" xfId="6836"/>
    <cellStyle name="메모 2 13 46" xfId="4555"/>
    <cellStyle name="메모 2 13 47" xfId="7176"/>
    <cellStyle name="메모 2 13 48" xfId="4684"/>
    <cellStyle name="메모 2 13 49" xfId="7205"/>
    <cellStyle name="메모 2 13 5" xfId="6636"/>
    <cellStyle name="메모 2 13 50" xfId="4762"/>
    <cellStyle name="메모 2 13 51" xfId="7234"/>
    <cellStyle name="메모 2 13 52" xfId="4841"/>
    <cellStyle name="메모 2 13 53" xfId="7263"/>
    <cellStyle name="메모 2 13 54" xfId="4920"/>
    <cellStyle name="메모 2 13 55" xfId="7292"/>
    <cellStyle name="메모 2 13 56" xfId="4999"/>
    <cellStyle name="메모 2 13 57" xfId="7321"/>
    <cellStyle name="메모 2 13 58" xfId="5224"/>
    <cellStyle name="메모 2 13 59" xfId="6595"/>
    <cellStyle name="메모 2 13 6" xfId="6525"/>
    <cellStyle name="메모 2 13 60" xfId="5303"/>
    <cellStyle name="메모 2 13 61" xfId="7358"/>
    <cellStyle name="메모 2 13 62" xfId="5433"/>
    <cellStyle name="메모 2 13 63" xfId="7387"/>
    <cellStyle name="메모 2 13 64" xfId="5518"/>
    <cellStyle name="메모 2 13 65" xfId="7413"/>
    <cellStyle name="메모 2 13 66" xfId="5593"/>
    <cellStyle name="메모 2 13 67" xfId="7446"/>
    <cellStyle name="메모 2 13 68" xfId="5668"/>
    <cellStyle name="메모 2 13 69" xfId="7475"/>
    <cellStyle name="메모 2 13 7" xfId="6661"/>
    <cellStyle name="메모 2 13 70" xfId="5747"/>
    <cellStyle name="메모 2 13 71" xfId="7508"/>
    <cellStyle name="메모 2 13 72" xfId="5826"/>
    <cellStyle name="메모 2 13 73" xfId="7559"/>
    <cellStyle name="메모 2 13 74" xfId="5076"/>
    <cellStyle name="메모 2 13 75" xfId="7588"/>
    <cellStyle name="메모 2 13 76" xfId="5966"/>
    <cellStyle name="메모 2 13 77" xfId="7617"/>
    <cellStyle name="메모 2 13 78" xfId="6055"/>
    <cellStyle name="메모 2 13 79" xfId="7545"/>
    <cellStyle name="메모 2 13 8" xfId="6500"/>
    <cellStyle name="메모 2 13 80" xfId="6134"/>
    <cellStyle name="메모 2 13 81" xfId="7661"/>
    <cellStyle name="메모 2 13 82" xfId="6209"/>
    <cellStyle name="메모 2 13 83" xfId="7694"/>
    <cellStyle name="메모 2 13 84" xfId="6238"/>
    <cellStyle name="메모 2 13 85" xfId="7723"/>
    <cellStyle name="메모 2 13 86" xfId="6292"/>
    <cellStyle name="메모 2 13 87" xfId="7752"/>
    <cellStyle name="메모 2 13 88" xfId="6321"/>
    <cellStyle name="메모 2 13 89" xfId="7781"/>
    <cellStyle name="메모 2 13 9" xfId="6686"/>
    <cellStyle name="메모 2 13 90" xfId="6350"/>
    <cellStyle name="메모 2 13 91" xfId="7810"/>
    <cellStyle name="메모 2 13 92" xfId="6379"/>
    <cellStyle name="메모 2 13 93" xfId="7839"/>
    <cellStyle name="메모 2 13 94" xfId="6408"/>
    <cellStyle name="메모 2 13 95" xfId="7868"/>
    <cellStyle name="메모 2 13 96" xfId="7960"/>
    <cellStyle name="메모 2 13 97" xfId="7894"/>
    <cellStyle name="메모 2 13 98" xfId="8039"/>
    <cellStyle name="메모 2 13 99" xfId="7441"/>
    <cellStyle name="메모 2 130" xfId="7471"/>
    <cellStyle name="메모 2 131" xfId="5743"/>
    <cellStyle name="메모 2 132" xfId="7504"/>
    <cellStyle name="메모 2 133" xfId="5822"/>
    <cellStyle name="메모 2 134" xfId="7555"/>
    <cellStyle name="메모 2 135" xfId="4466"/>
    <cellStyle name="메모 2 136" xfId="7584"/>
    <cellStyle name="메모 2 137" xfId="5908"/>
    <cellStyle name="메모 2 138" xfId="7613"/>
    <cellStyle name="메모 2 139" xfId="6051"/>
    <cellStyle name="메모 2 14" xfId="1725"/>
    <cellStyle name="메모 2 14 10" xfId="6449"/>
    <cellStyle name="메모 2 14 100" xfId="8083"/>
    <cellStyle name="메모 2 14 101" xfId="7940"/>
    <cellStyle name="메모 2 14 102" xfId="8199"/>
    <cellStyle name="메모 2 14 103" xfId="6560"/>
    <cellStyle name="메모 2 14 104" xfId="8237"/>
    <cellStyle name="메모 2 14 105" xfId="8051"/>
    <cellStyle name="메모 2 14 106" xfId="8029"/>
    <cellStyle name="메모 2 14 107" xfId="8111"/>
    <cellStyle name="메모 2 14 108" xfId="8283"/>
    <cellStyle name="메모 2 14 109" xfId="8151"/>
    <cellStyle name="메모 2 14 11" xfId="6712"/>
    <cellStyle name="메모 2 14 110" xfId="8023"/>
    <cellStyle name="메모 2 14 111" xfId="8209"/>
    <cellStyle name="메모 2 14 112" xfId="8368"/>
    <cellStyle name="메모 2 14 113" xfId="8344"/>
    <cellStyle name="메모 2 14 114" xfId="8472"/>
    <cellStyle name="메모 2 14 115" xfId="8402"/>
    <cellStyle name="메모 2 14 116" xfId="8528"/>
    <cellStyle name="메모 2 14 117" xfId="8442"/>
    <cellStyle name="메모 2 14 118" xfId="8578"/>
    <cellStyle name="메모 2 14 119" xfId="8501"/>
    <cellStyle name="메모 2 14 12" xfId="3160"/>
    <cellStyle name="메모 2 14 120" xfId="8609"/>
    <cellStyle name="메모 2 14 121" xfId="8559"/>
    <cellStyle name="메모 2 14 122" xfId="8662"/>
    <cellStyle name="메모 2 14 123" xfId="8625"/>
    <cellStyle name="메모 2 14 124" xfId="8721"/>
    <cellStyle name="메모 2 14 125" xfId="8685"/>
    <cellStyle name="메모 2 14 126" xfId="8783"/>
    <cellStyle name="메모 2 14 127" xfId="8740"/>
    <cellStyle name="메모 2 14 128" xfId="8842"/>
    <cellStyle name="메모 2 14 129" xfId="8800"/>
    <cellStyle name="메모 2 14 13" xfId="6762"/>
    <cellStyle name="메모 2 14 130" xfId="8894"/>
    <cellStyle name="메모 2 14 131" xfId="8864"/>
    <cellStyle name="메모 2 14 132" xfId="6040"/>
    <cellStyle name="메모 2 14 133" xfId="8923"/>
    <cellStyle name="메모 2 14 134" xfId="8999"/>
    <cellStyle name="메모 2 14 135" xfId="8976"/>
    <cellStyle name="메모 2 14 136" xfId="9042"/>
    <cellStyle name="메모 2 14 137" xfId="9071"/>
    <cellStyle name="메모 2 14 14" xfId="6549"/>
    <cellStyle name="메모 2 14 15" xfId="6787"/>
    <cellStyle name="메모 2 14 16" xfId="3235"/>
    <cellStyle name="메모 2 14 17" xfId="6812"/>
    <cellStyle name="메모 2 14 18" xfId="3431"/>
    <cellStyle name="메모 2 14 19" xfId="6614"/>
    <cellStyle name="메모 2 14 2" xfId="5137"/>
    <cellStyle name="메모 2 14 20" xfId="3504"/>
    <cellStyle name="메모 2 14 21" xfId="6739"/>
    <cellStyle name="메모 2 14 22" xfId="3579"/>
    <cellStyle name="메모 2 14 23" xfId="6858"/>
    <cellStyle name="메모 2 14 24" xfId="3360"/>
    <cellStyle name="메모 2 14 25" xfId="6887"/>
    <cellStyle name="메모 2 14 26" xfId="3660"/>
    <cellStyle name="메모 2 14 27" xfId="6912"/>
    <cellStyle name="메모 2 14 28" xfId="3738"/>
    <cellStyle name="메모 2 14 29" xfId="6850"/>
    <cellStyle name="메모 2 14 3" xfId="6566"/>
    <cellStyle name="메모 2 14 30" xfId="3868"/>
    <cellStyle name="메모 2 14 31" xfId="6958"/>
    <cellStyle name="메모 2 14 32" xfId="3950"/>
    <cellStyle name="메모 2 14 33" xfId="6990"/>
    <cellStyle name="메모 2 14 34" xfId="4026"/>
    <cellStyle name="메모 2 14 35" xfId="7019"/>
    <cellStyle name="메모 2 14 36" xfId="4109"/>
    <cellStyle name="메모 2 14 37" xfId="7048"/>
    <cellStyle name="메모 2 14 38" xfId="4188"/>
    <cellStyle name="메모 2 14 39" xfId="7073"/>
    <cellStyle name="메모 2 14 4" xfId="6478"/>
    <cellStyle name="메모 2 14 40" xfId="4263"/>
    <cellStyle name="메모 2 14 41" xfId="7102"/>
    <cellStyle name="메모 2 14 42" xfId="4338"/>
    <cellStyle name="메모 2 14 43" xfId="7136"/>
    <cellStyle name="메모 2 14 44" xfId="4476"/>
    <cellStyle name="메모 2 14 45" xfId="6837"/>
    <cellStyle name="메모 2 14 46" xfId="4607"/>
    <cellStyle name="메모 2 14 47" xfId="7177"/>
    <cellStyle name="메모 2 14 48" xfId="4686"/>
    <cellStyle name="메모 2 14 49" xfId="7206"/>
    <cellStyle name="메모 2 14 5" xfId="6637"/>
    <cellStyle name="메모 2 14 50" xfId="4763"/>
    <cellStyle name="메모 2 14 51" xfId="7235"/>
    <cellStyle name="메모 2 14 52" xfId="4842"/>
    <cellStyle name="메모 2 14 53" xfId="7264"/>
    <cellStyle name="메모 2 14 54" xfId="4921"/>
    <cellStyle name="메모 2 14 55" xfId="7293"/>
    <cellStyle name="메모 2 14 56" xfId="5000"/>
    <cellStyle name="메모 2 14 57" xfId="7322"/>
    <cellStyle name="메모 2 14 58" xfId="5225"/>
    <cellStyle name="메모 2 14 59" xfId="6596"/>
    <cellStyle name="메모 2 14 6" xfId="6524"/>
    <cellStyle name="메모 2 14 60" xfId="5304"/>
    <cellStyle name="메모 2 14 61" xfId="7359"/>
    <cellStyle name="메모 2 14 62" xfId="5435"/>
    <cellStyle name="메모 2 14 63" xfId="7388"/>
    <cellStyle name="메모 2 14 64" xfId="5519"/>
    <cellStyle name="메모 2 14 65" xfId="7414"/>
    <cellStyle name="메모 2 14 66" xfId="5595"/>
    <cellStyle name="메모 2 14 67" xfId="7447"/>
    <cellStyle name="메모 2 14 68" xfId="5669"/>
    <cellStyle name="메모 2 14 69" xfId="7476"/>
    <cellStyle name="메모 2 14 7" xfId="6662"/>
    <cellStyle name="메모 2 14 70" xfId="5748"/>
    <cellStyle name="메모 2 14 71" xfId="7509"/>
    <cellStyle name="메모 2 14 72" xfId="5827"/>
    <cellStyle name="메모 2 14 73" xfId="7560"/>
    <cellStyle name="메모 2 14 74" xfId="5077"/>
    <cellStyle name="메모 2 14 75" xfId="7589"/>
    <cellStyle name="메모 2 14 76" xfId="5967"/>
    <cellStyle name="메모 2 14 77" xfId="7618"/>
    <cellStyle name="메모 2 14 78" xfId="6056"/>
    <cellStyle name="메모 2 14 79" xfId="7546"/>
    <cellStyle name="메모 2 14 8" xfId="6499"/>
    <cellStyle name="메모 2 14 80" xfId="6135"/>
    <cellStyle name="메모 2 14 81" xfId="7662"/>
    <cellStyle name="메모 2 14 82" xfId="6210"/>
    <cellStyle name="메모 2 14 83" xfId="7695"/>
    <cellStyle name="메모 2 14 84" xfId="6240"/>
    <cellStyle name="메모 2 14 85" xfId="7724"/>
    <cellStyle name="메모 2 14 86" xfId="6293"/>
    <cellStyle name="메모 2 14 87" xfId="7753"/>
    <cellStyle name="메모 2 14 88" xfId="6322"/>
    <cellStyle name="메모 2 14 89" xfId="7782"/>
    <cellStyle name="메모 2 14 9" xfId="6687"/>
    <cellStyle name="메모 2 14 90" xfId="6351"/>
    <cellStyle name="메모 2 14 91" xfId="7811"/>
    <cellStyle name="메모 2 14 92" xfId="6380"/>
    <cellStyle name="메모 2 14 93" xfId="7840"/>
    <cellStyle name="메모 2 14 94" xfId="6409"/>
    <cellStyle name="메모 2 14 95" xfId="7869"/>
    <cellStyle name="메모 2 14 96" xfId="7961"/>
    <cellStyle name="메모 2 14 97" xfId="7895"/>
    <cellStyle name="메모 2 14 98" xfId="8040"/>
    <cellStyle name="메모 2 14 99" xfId="7533"/>
    <cellStyle name="메모 2 140" xfId="7541"/>
    <cellStyle name="메모 2 141" xfId="6130"/>
    <cellStyle name="메모 2 142" xfId="7657"/>
    <cellStyle name="메모 2 143" xfId="6205"/>
    <cellStyle name="메모 2 144" xfId="7690"/>
    <cellStyle name="메모 2 145" xfId="6234"/>
    <cellStyle name="메모 2 146" xfId="7719"/>
    <cellStyle name="메모 2 147" xfId="6288"/>
    <cellStyle name="메모 2 148" xfId="7748"/>
    <cellStyle name="메모 2 149" xfId="6317"/>
    <cellStyle name="메모 2 15" xfId="1726"/>
    <cellStyle name="메모 2 15 10" xfId="6448"/>
    <cellStyle name="메모 2 15 100" xfId="8084"/>
    <cellStyle name="메모 2 15 101" xfId="7941"/>
    <cellStyle name="메모 2 15 102" xfId="8201"/>
    <cellStyle name="메모 2 15 103" xfId="7993"/>
    <cellStyle name="메모 2 15 104" xfId="8239"/>
    <cellStyle name="메모 2 15 105" xfId="8053"/>
    <cellStyle name="메모 2 15 106" xfId="8030"/>
    <cellStyle name="메모 2 15 107" xfId="8113"/>
    <cellStyle name="메모 2 15 108" xfId="8284"/>
    <cellStyle name="메모 2 15 109" xfId="8152"/>
    <cellStyle name="메모 2 15 11" xfId="6713"/>
    <cellStyle name="메모 2 15 110" xfId="8307"/>
    <cellStyle name="메모 2 15 111" xfId="8210"/>
    <cellStyle name="메모 2 15 112" xfId="8369"/>
    <cellStyle name="메모 2 15 113" xfId="8345"/>
    <cellStyle name="메모 2 15 114" xfId="8473"/>
    <cellStyle name="메모 2 15 115" xfId="8403"/>
    <cellStyle name="메모 2 15 116" xfId="8529"/>
    <cellStyle name="메모 2 15 117" xfId="8443"/>
    <cellStyle name="메모 2 15 118" xfId="8579"/>
    <cellStyle name="메모 2 15 119" xfId="8502"/>
    <cellStyle name="메모 2 15 12" xfId="3161"/>
    <cellStyle name="메모 2 15 120" xfId="8610"/>
    <cellStyle name="메모 2 15 121" xfId="8560"/>
    <cellStyle name="메모 2 15 122" xfId="8663"/>
    <cellStyle name="메모 2 15 123" xfId="8626"/>
    <cellStyle name="메모 2 15 124" xfId="8722"/>
    <cellStyle name="메모 2 15 125" xfId="8687"/>
    <cellStyle name="메모 2 15 126" xfId="8784"/>
    <cellStyle name="메모 2 15 127" xfId="8741"/>
    <cellStyle name="메모 2 15 128" xfId="8843"/>
    <cellStyle name="메모 2 15 129" xfId="8801"/>
    <cellStyle name="메모 2 15 13" xfId="6763"/>
    <cellStyle name="메모 2 15 130" xfId="8895"/>
    <cellStyle name="메모 2 15 131" xfId="8865"/>
    <cellStyle name="메모 2 15 132" xfId="6042"/>
    <cellStyle name="메모 2 15 133" xfId="8924"/>
    <cellStyle name="메모 2 15 134" xfId="9000"/>
    <cellStyle name="메모 2 15 135" xfId="8977"/>
    <cellStyle name="메모 2 15 136" xfId="9043"/>
    <cellStyle name="메모 2 15 137" xfId="9072"/>
    <cellStyle name="메모 2 15 14" xfId="6548"/>
    <cellStyle name="메모 2 15 15" xfId="6788"/>
    <cellStyle name="메모 2 15 16" xfId="3236"/>
    <cellStyle name="메모 2 15 17" xfId="6813"/>
    <cellStyle name="메모 2 15 18" xfId="3432"/>
    <cellStyle name="메모 2 15 19" xfId="6615"/>
    <cellStyle name="메모 2 15 2" xfId="5138"/>
    <cellStyle name="메모 2 15 20" xfId="3505"/>
    <cellStyle name="메모 2 15 21" xfId="6740"/>
    <cellStyle name="메모 2 15 22" xfId="3580"/>
    <cellStyle name="메모 2 15 23" xfId="6859"/>
    <cellStyle name="메모 2 15 24" xfId="3361"/>
    <cellStyle name="메모 2 15 25" xfId="6888"/>
    <cellStyle name="메모 2 15 26" xfId="3661"/>
    <cellStyle name="메모 2 15 27" xfId="6913"/>
    <cellStyle name="메모 2 15 28" xfId="3739"/>
    <cellStyle name="메모 2 15 29" xfId="6851"/>
    <cellStyle name="메모 2 15 3" xfId="6567"/>
    <cellStyle name="메모 2 15 30" xfId="3870"/>
    <cellStyle name="메모 2 15 31" xfId="6959"/>
    <cellStyle name="메모 2 15 32" xfId="3951"/>
    <cellStyle name="메모 2 15 33" xfId="6991"/>
    <cellStyle name="메모 2 15 34" xfId="4027"/>
    <cellStyle name="메모 2 15 35" xfId="7020"/>
    <cellStyle name="메모 2 15 36" xfId="4110"/>
    <cellStyle name="메모 2 15 37" xfId="7049"/>
    <cellStyle name="메모 2 15 38" xfId="4189"/>
    <cellStyle name="메모 2 15 39" xfId="7074"/>
    <cellStyle name="메모 2 15 4" xfId="6477"/>
    <cellStyle name="메모 2 15 40" xfId="4264"/>
    <cellStyle name="메모 2 15 41" xfId="7103"/>
    <cellStyle name="메모 2 15 42" xfId="4339"/>
    <cellStyle name="메모 2 15 43" xfId="7138"/>
    <cellStyle name="메모 2 15 44" xfId="4477"/>
    <cellStyle name="메모 2 15 45" xfId="6838"/>
    <cellStyle name="메모 2 15 46" xfId="4610"/>
    <cellStyle name="메모 2 15 47" xfId="7178"/>
    <cellStyle name="메모 2 15 48" xfId="4689"/>
    <cellStyle name="메모 2 15 49" xfId="7207"/>
    <cellStyle name="메모 2 15 5" xfId="6638"/>
    <cellStyle name="메모 2 15 50" xfId="4764"/>
    <cellStyle name="메모 2 15 51" xfId="7236"/>
    <cellStyle name="메모 2 15 52" xfId="4843"/>
    <cellStyle name="메모 2 15 53" xfId="7265"/>
    <cellStyle name="메모 2 15 54" xfId="4922"/>
    <cellStyle name="메모 2 15 55" xfId="7294"/>
    <cellStyle name="메모 2 15 56" xfId="5001"/>
    <cellStyle name="메모 2 15 57" xfId="7323"/>
    <cellStyle name="메모 2 15 58" xfId="5226"/>
    <cellStyle name="메모 2 15 59" xfId="6597"/>
    <cellStyle name="메모 2 15 6" xfId="6523"/>
    <cellStyle name="메모 2 15 60" xfId="5305"/>
    <cellStyle name="메모 2 15 61" xfId="7360"/>
    <cellStyle name="메모 2 15 62" xfId="5438"/>
    <cellStyle name="메모 2 15 63" xfId="7389"/>
    <cellStyle name="메모 2 15 64" xfId="5520"/>
    <cellStyle name="메모 2 15 65" xfId="7415"/>
    <cellStyle name="메모 2 15 66" xfId="5597"/>
    <cellStyle name="메모 2 15 67" xfId="7448"/>
    <cellStyle name="메모 2 15 68" xfId="5670"/>
    <cellStyle name="메모 2 15 69" xfId="7477"/>
    <cellStyle name="메모 2 15 7" xfId="6663"/>
    <cellStyle name="메모 2 15 70" xfId="5749"/>
    <cellStyle name="메모 2 15 71" xfId="7510"/>
    <cellStyle name="메모 2 15 72" xfId="5828"/>
    <cellStyle name="메모 2 15 73" xfId="7561"/>
    <cellStyle name="메모 2 15 74" xfId="5078"/>
    <cellStyle name="메모 2 15 75" xfId="7590"/>
    <cellStyle name="메모 2 15 76" xfId="5968"/>
    <cellStyle name="메모 2 15 77" xfId="7619"/>
    <cellStyle name="메모 2 15 78" xfId="6057"/>
    <cellStyle name="메모 2 15 79" xfId="7547"/>
    <cellStyle name="메모 2 15 8" xfId="6498"/>
    <cellStyle name="메모 2 15 80" xfId="6136"/>
    <cellStyle name="메모 2 15 81" xfId="7663"/>
    <cellStyle name="메모 2 15 82" xfId="6211"/>
    <cellStyle name="메모 2 15 83" xfId="7696"/>
    <cellStyle name="메모 2 15 84" xfId="6241"/>
    <cellStyle name="메모 2 15 85" xfId="7725"/>
    <cellStyle name="메모 2 15 86" xfId="6294"/>
    <cellStyle name="메모 2 15 87" xfId="7754"/>
    <cellStyle name="메모 2 15 88" xfId="6323"/>
    <cellStyle name="메모 2 15 89" xfId="7783"/>
    <cellStyle name="메모 2 15 9" xfId="6688"/>
    <cellStyle name="메모 2 15 90" xfId="6352"/>
    <cellStyle name="메모 2 15 91" xfId="7812"/>
    <cellStyle name="메모 2 15 92" xfId="6381"/>
    <cellStyle name="메모 2 15 93" xfId="7841"/>
    <cellStyle name="메모 2 15 94" xfId="6410"/>
    <cellStyle name="메모 2 15 95" xfId="7870"/>
    <cellStyle name="메모 2 15 96" xfId="7962"/>
    <cellStyle name="메모 2 15 97" xfId="7896"/>
    <cellStyle name="메모 2 15 98" xfId="8041"/>
    <cellStyle name="메모 2 15 99" xfId="7534"/>
    <cellStyle name="메모 2 150" xfId="7777"/>
    <cellStyle name="메모 2 151" xfId="6346"/>
    <cellStyle name="메모 2 152" xfId="7806"/>
    <cellStyle name="메모 2 153" xfId="6375"/>
    <cellStyle name="메모 2 154" xfId="7835"/>
    <cellStyle name="메모 2 155" xfId="6404"/>
    <cellStyle name="메모 2 156" xfId="7864"/>
    <cellStyle name="메모 2 157" xfId="7956"/>
    <cellStyle name="메모 2 158" xfId="7890"/>
    <cellStyle name="메모 2 159" xfId="8031"/>
    <cellStyle name="메모 2 16" xfId="1727"/>
    <cellStyle name="메모 2 16 10" xfId="6447"/>
    <cellStyle name="메모 2 16 100" xfId="8085"/>
    <cellStyle name="메모 2 16 101" xfId="7942"/>
    <cellStyle name="메모 2 16 102" xfId="8203"/>
    <cellStyle name="메모 2 16 103" xfId="7994"/>
    <cellStyle name="메모 2 16 104" xfId="8241"/>
    <cellStyle name="메모 2 16 105" xfId="8055"/>
    <cellStyle name="메모 2 16 106" xfId="8188"/>
    <cellStyle name="메모 2 16 107" xfId="8115"/>
    <cellStyle name="메모 2 16 108" xfId="8285"/>
    <cellStyle name="메모 2 16 109" xfId="8153"/>
    <cellStyle name="메모 2 16 11" xfId="6714"/>
    <cellStyle name="메모 2 16 110" xfId="8308"/>
    <cellStyle name="메모 2 16 111" xfId="8211"/>
    <cellStyle name="메모 2 16 112" xfId="8370"/>
    <cellStyle name="메모 2 16 113" xfId="8346"/>
    <cellStyle name="메모 2 16 114" xfId="8474"/>
    <cellStyle name="메모 2 16 115" xfId="8404"/>
    <cellStyle name="메모 2 16 116" xfId="8530"/>
    <cellStyle name="메모 2 16 117" xfId="8444"/>
    <cellStyle name="메모 2 16 118" xfId="8580"/>
    <cellStyle name="메모 2 16 119" xfId="8503"/>
    <cellStyle name="메모 2 16 12" xfId="3162"/>
    <cellStyle name="메모 2 16 120" xfId="8641"/>
    <cellStyle name="메모 2 16 121" xfId="8561"/>
    <cellStyle name="메모 2 16 122" xfId="8664"/>
    <cellStyle name="메모 2 16 123" xfId="8627"/>
    <cellStyle name="메모 2 16 124" xfId="8723"/>
    <cellStyle name="메모 2 16 125" xfId="8690"/>
    <cellStyle name="메모 2 16 126" xfId="8785"/>
    <cellStyle name="메모 2 16 127" xfId="8742"/>
    <cellStyle name="메모 2 16 128" xfId="8844"/>
    <cellStyle name="메모 2 16 129" xfId="8802"/>
    <cellStyle name="메모 2 16 13" xfId="6764"/>
    <cellStyle name="메모 2 16 130" xfId="8897"/>
    <cellStyle name="메모 2 16 131" xfId="8866"/>
    <cellStyle name="메모 2 16 132" xfId="6045"/>
    <cellStyle name="메모 2 16 133" xfId="8925"/>
    <cellStyle name="메모 2 16 134" xfId="9001"/>
    <cellStyle name="메모 2 16 135" xfId="8978"/>
    <cellStyle name="메모 2 16 136" xfId="9044"/>
    <cellStyle name="메모 2 16 137" xfId="9073"/>
    <cellStyle name="메모 2 16 14" xfId="6547"/>
    <cellStyle name="메모 2 16 15" xfId="6789"/>
    <cellStyle name="메모 2 16 16" xfId="3237"/>
    <cellStyle name="메모 2 16 17" xfId="6814"/>
    <cellStyle name="메모 2 16 18" xfId="3433"/>
    <cellStyle name="메모 2 16 19" xfId="6616"/>
    <cellStyle name="메모 2 16 2" xfId="5139"/>
    <cellStyle name="메모 2 16 20" xfId="3506"/>
    <cellStyle name="메모 2 16 21" xfId="6741"/>
    <cellStyle name="메모 2 16 22" xfId="3581"/>
    <cellStyle name="메모 2 16 23" xfId="6860"/>
    <cellStyle name="메모 2 16 24" xfId="3362"/>
    <cellStyle name="메모 2 16 25" xfId="6889"/>
    <cellStyle name="메모 2 16 26" xfId="3662"/>
    <cellStyle name="메모 2 16 27" xfId="6914"/>
    <cellStyle name="메모 2 16 28" xfId="3740"/>
    <cellStyle name="메모 2 16 29" xfId="6852"/>
    <cellStyle name="메모 2 16 3" xfId="6568"/>
    <cellStyle name="메모 2 16 30" xfId="3873"/>
    <cellStyle name="메모 2 16 31" xfId="6960"/>
    <cellStyle name="메모 2 16 32" xfId="3952"/>
    <cellStyle name="메모 2 16 33" xfId="6992"/>
    <cellStyle name="메모 2 16 34" xfId="4028"/>
    <cellStyle name="메모 2 16 35" xfId="7021"/>
    <cellStyle name="메모 2 16 36" xfId="4111"/>
    <cellStyle name="메모 2 16 37" xfId="7050"/>
    <cellStyle name="메모 2 16 38" xfId="4190"/>
    <cellStyle name="메모 2 16 39" xfId="7075"/>
    <cellStyle name="메모 2 16 4" xfId="6476"/>
    <cellStyle name="메모 2 16 40" xfId="4265"/>
    <cellStyle name="메모 2 16 41" xfId="7104"/>
    <cellStyle name="메모 2 16 42" xfId="4340"/>
    <cellStyle name="메모 2 16 43" xfId="7141"/>
    <cellStyle name="메모 2 16 44" xfId="4478"/>
    <cellStyle name="메모 2 16 45" xfId="6839"/>
    <cellStyle name="메모 2 16 46" xfId="4611"/>
    <cellStyle name="메모 2 16 47" xfId="7179"/>
    <cellStyle name="메모 2 16 48" xfId="4690"/>
    <cellStyle name="메모 2 16 49" xfId="7208"/>
    <cellStyle name="메모 2 16 5" xfId="6639"/>
    <cellStyle name="메모 2 16 50" xfId="4765"/>
    <cellStyle name="메모 2 16 51" xfId="7237"/>
    <cellStyle name="메모 2 16 52" xfId="4844"/>
    <cellStyle name="메모 2 16 53" xfId="7266"/>
    <cellStyle name="메모 2 16 54" xfId="4923"/>
    <cellStyle name="메모 2 16 55" xfId="7295"/>
    <cellStyle name="메모 2 16 56" xfId="5002"/>
    <cellStyle name="메모 2 16 57" xfId="7324"/>
    <cellStyle name="메모 2 16 58" xfId="5227"/>
    <cellStyle name="메모 2 16 59" xfId="6598"/>
    <cellStyle name="메모 2 16 6" xfId="6522"/>
    <cellStyle name="메모 2 16 60" xfId="5306"/>
    <cellStyle name="메모 2 16 61" xfId="7361"/>
    <cellStyle name="메모 2 16 62" xfId="5439"/>
    <cellStyle name="메모 2 16 63" xfId="7390"/>
    <cellStyle name="메모 2 16 64" xfId="5521"/>
    <cellStyle name="메모 2 16 65" xfId="7416"/>
    <cellStyle name="메모 2 16 66" xfId="5600"/>
    <cellStyle name="메모 2 16 67" xfId="7450"/>
    <cellStyle name="메모 2 16 68" xfId="5671"/>
    <cellStyle name="메모 2 16 69" xfId="7479"/>
    <cellStyle name="메모 2 16 7" xfId="6664"/>
    <cellStyle name="메모 2 16 70" xfId="5750"/>
    <cellStyle name="메모 2 16 71" xfId="7511"/>
    <cellStyle name="메모 2 16 72" xfId="5829"/>
    <cellStyle name="메모 2 16 73" xfId="7562"/>
    <cellStyle name="메모 2 16 74" xfId="5079"/>
    <cellStyle name="메모 2 16 75" xfId="7591"/>
    <cellStyle name="메모 2 16 76" xfId="5969"/>
    <cellStyle name="메모 2 16 77" xfId="7620"/>
    <cellStyle name="메모 2 16 78" xfId="6058"/>
    <cellStyle name="메모 2 16 79" xfId="7548"/>
    <cellStyle name="메모 2 16 8" xfId="6497"/>
    <cellStyle name="메모 2 16 80" xfId="6137"/>
    <cellStyle name="메모 2 16 81" xfId="7664"/>
    <cellStyle name="메모 2 16 82" xfId="6212"/>
    <cellStyle name="메모 2 16 83" xfId="7697"/>
    <cellStyle name="메모 2 16 84" xfId="6242"/>
    <cellStyle name="메모 2 16 85" xfId="7726"/>
    <cellStyle name="메모 2 16 86" xfId="6295"/>
    <cellStyle name="메모 2 16 87" xfId="7755"/>
    <cellStyle name="메모 2 16 88" xfId="6324"/>
    <cellStyle name="메모 2 16 89" xfId="7784"/>
    <cellStyle name="메모 2 16 9" xfId="6689"/>
    <cellStyle name="메모 2 16 90" xfId="6353"/>
    <cellStyle name="메모 2 16 91" xfId="7813"/>
    <cellStyle name="메모 2 16 92" xfId="6382"/>
    <cellStyle name="메모 2 16 93" xfId="7842"/>
    <cellStyle name="메모 2 16 94" xfId="6411"/>
    <cellStyle name="메모 2 16 95" xfId="7871"/>
    <cellStyle name="메모 2 16 96" xfId="7963"/>
    <cellStyle name="메모 2 16 97" xfId="7897"/>
    <cellStyle name="메모 2 16 98" xfId="8042"/>
    <cellStyle name="메모 2 16 99" xfId="7535"/>
    <cellStyle name="메모 2 160" xfId="6586"/>
    <cellStyle name="메모 2 161" xfId="8078"/>
    <cellStyle name="메모 2 162" xfId="7935"/>
    <cellStyle name="메모 2 163" xfId="8194"/>
    <cellStyle name="메모 2 164" xfId="6555"/>
    <cellStyle name="메모 2 165" xfId="8232"/>
    <cellStyle name="메모 2 166" xfId="8046"/>
    <cellStyle name="메모 2 167" xfId="8024"/>
    <cellStyle name="메모 2 168" xfId="8106"/>
    <cellStyle name="메모 2 169" xfId="8278"/>
    <cellStyle name="메모 2 17" xfId="1728"/>
    <cellStyle name="메모 2 17 10" xfId="6446"/>
    <cellStyle name="메모 2 17 100" xfId="8086"/>
    <cellStyle name="메모 2 17 101" xfId="7943"/>
    <cellStyle name="메모 2 17 102" xfId="8215"/>
    <cellStyle name="메모 2 17 103" xfId="7995"/>
    <cellStyle name="메모 2 17 104" xfId="8245"/>
    <cellStyle name="메모 2 17 105" xfId="8058"/>
    <cellStyle name="메모 2 17 106" xfId="8189"/>
    <cellStyle name="메모 2 17 107" xfId="8118"/>
    <cellStyle name="메모 2 17 108" xfId="8286"/>
    <cellStyle name="메모 2 17 109" xfId="8154"/>
    <cellStyle name="메모 2 17 11" xfId="6715"/>
    <cellStyle name="메모 2 17 110" xfId="8309"/>
    <cellStyle name="메모 2 17 111" xfId="8320"/>
    <cellStyle name="메모 2 17 112" xfId="8371"/>
    <cellStyle name="메모 2 17 113" xfId="8347"/>
    <cellStyle name="메모 2 17 114" xfId="8475"/>
    <cellStyle name="메모 2 17 115" xfId="8405"/>
    <cellStyle name="메모 2 17 116" xfId="8531"/>
    <cellStyle name="메모 2 17 117" xfId="8445"/>
    <cellStyle name="메모 2 17 118" xfId="8581"/>
    <cellStyle name="메모 2 17 119" xfId="8504"/>
    <cellStyle name="메모 2 17 12" xfId="3163"/>
    <cellStyle name="메모 2 17 120" xfId="8642"/>
    <cellStyle name="메모 2 17 121" xfId="8562"/>
    <cellStyle name="메모 2 17 122" xfId="8665"/>
    <cellStyle name="메모 2 17 123" xfId="8628"/>
    <cellStyle name="메모 2 17 124" xfId="8724"/>
    <cellStyle name="메모 2 17 125" xfId="8691"/>
    <cellStyle name="메모 2 17 126" xfId="8786"/>
    <cellStyle name="메모 2 17 127" xfId="8743"/>
    <cellStyle name="메모 2 17 128" xfId="8845"/>
    <cellStyle name="메모 2 17 129" xfId="8803"/>
    <cellStyle name="메모 2 17 13" xfId="6765"/>
    <cellStyle name="메모 2 17 130" xfId="8929"/>
    <cellStyle name="메모 2 17 131" xfId="8867"/>
    <cellStyle name="메모 2 17 132" xfId="6046"/>
    <cellStyle name="메모 2 17 133" xfId="8926"/>
    <cellStyle name="메모 2 17 134" xfId="9003"/>
    <cellStyle name="메모 2 17 135" xfId="8979"/>
    <cellStyle name="메모 2 17 136" xfId="9045"/>
    <cellStyle name="메모 2 17 137" xfId="9074"/>
    <cellStyle name="메모 2 17 14" xfId="6546"/>
    <cellStyle name="메모 2 17 15" xfId="6790"/>
    <cellStyle name="메모 2 17 16" xfId="3238"/>
    <cellStyle name="메모 2 17 17" xfId="6815"/>
    <cellStyle name="메모 2 17 18" xfId="3434"/>
    <cellStyle name="메모 2 17 19" xfId="6617"/>
    <cellStyle name="메모 2 17 2" xfId="5140"/>
    <cellStyle name="메모 2 17 20" xfId="3507"/>
    <cellStyle name="메모 2 17 21" xfId="6742"/>
    <cellStyle name="메모 2 17 22" xfId="3582"/>
    <cellStyle name="메모 2 17 23" xfId="6862"/>
    <cellStyle name="메모 2 17 24" xfId="3363"/>
    <cellStyle name="메모 2 17 25" xfId="6890"/>
    <cellStyle name="메모 2 17 26" xfId="3663"/>
    <cellStyle name="메모 2 17 27" xfId="6915"/>
    <cellStyle name="메모 2 17 28" xfId="3741"/>
    <cellStyle name="메모 2 17 29" xfId="6932"/>
    <cellStyle name="메모 2 17 3" xfId="6569"/>
    <cellStyle name="메모 2 17 30" xfId="3874"/>
    <cellStyle name="메모 2 17 31" xfId="6961"/>
    <cellStyle name="메모 2 17 32" xfId="3953"/>
    <cellStyle name="메모 2 17 33" xfId="6993"/>
    <cellStyle name="메모 2 17 34" xfId="4029"/>
    <cellStyle name="메모 2 17 35" xfId="7022"/>
    <cellStyle name="메모 2 17 36" xfId="4112"/>
    <cellStyle name="메모 2 17 37" xfId="7051"/>
    <cellStyle name="메모 2 17 38" xfId="4191"/>
    <cellStyle name="메모 2 17 39" xfId="7076"/>
    <cellStyle name="메모 2 17 4" xfId="6475"/>
    <cellStyle name="메모 2 17 40" xfId="4266"/>
    <cellStyle name="메모 2 17 41" xfId="7105"/>
    <cellStyle name="메모 2 17 42" xfId="4341"/>
    <cellStyle name="메모 2 17 43" xfId="7142"/>
    <cellStyle name="메모 2 17 44" xfId="4479"/>
    <cellStyle name="메모 2 17 45" xfId="6840"/>
    <cellStyle name="메모 2 17 46" xfId="4612"/>
    <cellStyle name="메모 2 17 47" xfId="7180"/>
    <cellStyle name="메모 2 17 48" xfId="4691"/>
    <cellStyle name="메모 2 17 49" xfId="7209"/>
    <cellStyle name="메모 2 17 5" xfId="6640"/>
    <cellStyle name="메모 2 17 50" xfId="4766"/>
    <cellStyle name="메모 2 17 51" xfId="7238"/>
    <cellStyle name="메모 2 17 52" xfId="4845"/>
    <cellStyle name="메모 2 17 53" xfId="7267"/>
    <cellStyle name="메모 2 17 54" xfId="4924"/>
    <cellStyle name="메모 2 17 55" xfId="7296"/>
    <cellStyle name="메모 2 17 56" xfId="5003"/>
    <cellStyle name="메모 2 17 57" xfId="7325"/>
    <cellStyle name="메모 2 17 58" xfId="5228"/>
    <cellStyle name="메모 2 17 59" xfId="6599"/>
    <cellStyle name="메모 2 17 6" xfId="6521"/>
    <cellStyle name="메모 2 17 60" xfId="5357"/>
    <cellStyle name="메모 2 17 61" xfId="7363"/>
    <cellStyle name="메모 2 17 62" xfId="5440"/>
    <cellStyle name="메모 2 17 63" xfId="7392"/>
    <cellStyle name="메모 2 17 64" xfId="5522"/>
    <cellStyle name="메모 2 17 65" xfId="7417"/>
    <cellStyle name="메모 2 17 66" xfId="5601"/>
    <cellStyle name="메모 2 17 67" xfId="7452"/>
    <cellStyle name="메모 2 17 68" xfId="5672"/>
    <cellStyle name="메모 2 17 69" xfId="7481"/>
    <cellStyle name="메모 2 17 7" xfId="6665"/>
    <cellStyle name="메모 2 17 70" xfId="5751"/>
    <cellStyle name="메모 2 17 71" xfId="7512"/>
    <cellStyle name="메모 2 17 72" xfId="5830"/>
    <cellStyle name="메모 2 17 73" xfId="7563"/>
    <cellStyle name="메모 2 17 74" xfId="5080"/>
    <cellStyle name="메모 2 17 75" xfId="7592"/>
    <cellStyle name="메모 2 17 76" xfId="5970"/>
    <cellStyle name="메모 2 17 77" xfId="7621"/>
    <cellStyle name="메모 2 17 78" xfId="6059"/>
    <cellStyle name="메모 2 17 79" xfId="7550"/>
    <cellStyle name="메모 2 17 8" xfId="6496"/>
    <cellStyle name="메모 2 17 80" xfId="6138"/>
    <cellStyle name="메모 2 17 81" xfId="7666"/>
    <cellStyle name="메모 2 17 82" xfId="6213"/>
    <cellStyle name="메모 2 17 83" xfId="7698"/>
    <cellStyle name="메모 2 17 84" xfId="6243"/>
    <cellStyle name="메모 2 17 85" xfId="7727"/>
    <cellStyle name="메모 2 17 86" xfId="6296"/>
    <cellStyle name="메모 2 17 87" xfId="7756"/>
    <cellStyle name="메모 2 17 88" xfId="6325"/>
    <cellStyle name="메모 2 17 89" xfId="7785"/>
    <cellStyle name="메모 2 17 9" xfId="6690"/>
    <cellStyle name="메모 2 17 90" xfId="6354"/>
    <cellStyle name="메모 2 17 91" xfId="7814"/>
    <cellStyle name="메모 2 17 92" xfId="6384"/>
    <cellStyle name="메모 2 17 93" xfId="7843"/>
    <cellStyle name="메모 2 17 94" xfId="6413"/>
    <cellStyle name="메모 2 17 95" xfId="7872"/>
    <cellStyle name="메모 2 17 96" xfId="7965"/>
    <cellStyle name="메모 2 17 97" xfId="7898"/>
    <cellStyle name="메모 2 17 98" xfId="8061"/>
    <cellStyle name="메모 2 17 99" xfId="7536"/>
    <cellStyle name="메모 2 170" xfId="8143"/>
    <cellStyle name="메모 2 171" xfId="8018"/>
    <cellStyle name="메모 2 172" xfId="8172"/>
    <cellStyle name="메모 2 173" xfId="8363"/>
    <cellStyle name="메모 2 174" xfId="8140"/>
    <cellStyle name="메모 2 175" xfId="8467"/>
    <cellStyle name="메모 2 176" xfId="8395"/>
    <cellStyle name="메모 2 177" xfId="6050"/>
    <cellStyle name="메모 2 178" xfId="8435"/>
    <cellStyle name="메모 2 179" xfId="8548"/>
    <cellStyle name="메모 2 18" xfId="1729"/>
    <cellStyle name="메모 2 18 10" xfId="6445"/>
    <cellStyle name="메모 2 18 100" xfId="8087"/>
    <cellStyle name="메모 2 18 101" xfId="7944"/>
    <cellStyle name="메모 2 18 102" xfId="8216"/>
    <cellStyle name="메모 2 18 103" xfId="7996"/>
    <cellStyle name="메모 2 18 104" xfId="8246"/>
    <cellStyle name="메모 2 18 105" xfId="8059"/>
    <cellStyle name="메모 2 18 106" xfId="8190"/>
    <cellStyle name="메모 2 18 107" xfId="8119"/>
    <cellStyle name="메모 2 18 108" xfId="8287"/>
    <cellStyle name="메모 2 18 109" xfId="8155"/>
    <cellStyle name="메모 2 18 11" xfId="6716"/>
    <cellStyle name="메모 2 18 110" xfId="8310"/>
    <cellStyle name="메모 2 18 111" xfId="8321"/>
    <cellStyle name="메모 2 18 112" xfId="8372"/>
    <cellStyle name="메모 2 18 113" xfId="8348"/>
    <cellStyle name="메모 2 18 114" xfId="8476"/>
    <cellStyle name="메모 2 18 115" xfId="8417"/>
    <cellStyle name="메모 2 18 116" xfId="8532"/>
    <cellStyle name="메모 2 18 117" xfId="8446"/>
    <cellStyle name="메모 2 18 118" xfId="8582"/>
    <cellStyle name="메모 2 18 119" xfId="8505"/>
    <cellStyle name="메모 2 18 12" xfId="3164"/>
    <cellStyle name="메모 2 18 120" xfId="8643"/>
    <cellStyle name="메모 2 18 121" xfId="8563"/>
    <cellStyle name="메모 2 18 122" xfId="8666"/>
    <cellStyle name="메모 2 18 123" xfId="8629"/>
    <cellStyle name="메모 2 18 124" xfId="8725"/>
    <cellStyle name="메모 2 18 125" xfId="8692"/>
    <cellStyle name="메모 2 18 126" xfId="8787"/>
    <cellStyle name="메모 2 18 127" xfId="8744"/>
    <cellStyle name="메모 2 18 128" xfId="8846"/>
    <cellStyle name="메모 2 18 129" xfId="8804"/>
    <cellStyle name="메모 2 18 13" xfId="6766"/>
    <cellStyle name="메모 2 18 130" xfId="8932"/>
    <cellStyle name="메모 2 18 131" xfId="8868"/>
    <cellStyle name="메모 2 18 132" xfId="6047"/>
    <cellStyle name="메모 2 18 133" xfId="8927"/>
    <cellStyle name="메모 2 18 134" xfId="9005"/>
    <cellStyle name="메모 2 18 135" xfId="8980"/>
    <cellStyle name="메모 2 18 136" xfId="9046"/>
    <cellStyle name="메모 2 18 137" xfId="9075"/>
    <cellStyle name="메모 2 18 14" xfId="6545"/>
    <cellStyle name="메모 2 18 15" xfId="6791"/>
    <cellStyle name="메모 2 18 16" xfId="3239"/>
    <cellStyle name="메모 2 18 17" xfId="6816"/>
    <cellStyle name="메모 2 18 18" xfId="3435"/>
    <cellStyle name="메모 2 18 19" xfId="6618"/>
    <cellStyle name="메모 2 18 2" xfId="5141"/>
    <cellStyle name="메모 2 18 20" xfId="3508"/>
    <cellStyle name="메모 2 18 21" xfId="6743"/>
    <cellStyle name="메모 2 18 22" xfId="3583"/>
    <cellStyle name="메모 2 18 23" xfId="6864"/>
    <cellStyle name="메모 2 18 24" xfId="3364"/>
    <cellStyle name="메모 2 18 25" xfId="6891"/>
    <cellStyle name="메모 2 18 26" xfId="3664"/>
    <cellStyle name="메모 2 18 27" xfId="6916"/>
    <cellStyle name="메모 2 18 28" xfId="3742"/>
    <cellStyle name="메모 2 18 29" xfId="6933"/>
    <cellStyle name="메모 2 18 3" xfId="6570"/>
    <cellStyle name="메모 2 18 30" xfId="3875"/>
    <cellStyle name="메모 2 18 31" xfId="6962"/>
    <cellStyle name="메모 2 18 32" xfId="3954"/>
    <cellStyle name="메모 2 18 33" xfId="6995"/>
    <cellStyle name="메모 2 18 34" xfId="4030"/>
    <cellStyle name="메모 2 18 35" xfId="7024"/>
    <cellStyle name="메모 2 18 36" xfId="4113"/>
    <cellStyle name="메모 2 18 37" xfId="7052"/>
    <cellStyle name="메모 2 18 38" xfId="4192"/>
    <cellStyle name="메모 2 18 39" xfId="7078"/>
    <cellStyle name="메모 2 18 4" xfId="6474"/>
    <cellStyle name="메모 2 18 40" xfId="4267"/>
    <cellStyle name="메모 2 18 41" xfId="7107"/>
    <cellStyle name="메모 2 18 42" xfId="4342"/>
    <cellStyle name="메모 2 18 43" xfId="7143"/>
    <cellStyle name="메모 2 18 44" xfId="4480"/>
    <cellStyle name="메모 2 18 45" xfId="6841"/>
    <cellStyle name="메모 2 18 46" xfId="4613"/>
    <cellStyle name="메모 2 18 47" xfId="7181"/>
    <cellStyle name="메모 2 18 48" xfId="4692"/>
    <cellStyle name="메모 2 18 49" xfId="7210"/>
    <cellStyle name="메모 2 18 5" xfId="6641"/>
    <cellStyle name="메모 2 18 50" xfId="4767"/>
    <cellStyle name="메모 2 18 51" xfId="7239"/>
    <cellStyle name="메모 2 18 52" xfId="4846"/>
    <cellStyle name="메모 2 18 53" xfId="7268"/>
    <cellStyle name="메모 2 18 54" xfId="4925"/>
    <cellStyle name="메모 2 18 55" xfId="7297"/>
    <cellStyle name="메모 2 18 56" xfId="5005"/>
    <cellStyle name="메모 2 18 57" xfId="7326"/>
    <cellStyle name="메모 2 18 58" xfId="5229"/>
    <cellStyle name="메모 2 18 59" xfId="6600"/>
    <cellStyle name="메모 2 18 6" xfId="6520"/>
    <cellStyle name="메모 2 18 60" xfId="5358"/>
    <cellStyle name="메모 2 18 61" xfId="7365"/>
    <cellStyle name="메모 2 18 62" xfId="5441"/>
    <cellStyle name="메모 2 18 63" xfId="7394"/>
    <cellStyle name="메모 2 18 64" xfId="5523"/>
    <cellStyle name="메모 2 18 65" xfId="7418"/>
    <cellStyle name="메모 2 18 66" xfId="5602"/>
    <cellStyle name="메모 2 18 67" xfId="7455"/>
    <cellStyle name="메모 2 18 68" xfId="5674"/>
    <cellStyle name="메모 2 18 69" xfId="7484"/>
    <cellStyle name="메모 2 18 7" xfId="6666"/>
    <cellStyle name="메모 2 18 70" xfId="5753"/>
    <cellStyle name="메모 2 18 71" xfId="7513"/>
    <cellStyle name="메모 2 18 72" xfId="5832"/>
    <cellStyle name="메모 2 18 73" xfId="7564"/>
    <cellStyle name="메모 2 18 74" xfId="5081"/>
    <cellStyle name="메모 2 18 75" xfId="7593"/>
    <cellStyle name="메모 2 18 76" xfId="5971"/>
    <cellStyle name="메모 2 18 77" xfId="7622"/>
    <cellStyle name="메모 2 18 78" xfId="6060"/>
    <cellStyle name="메모 2 18 79" xfId="7552"/>
    <cellStyle name="메모 2 18 8" xfId="6495"/>
    <cellStyle name="메모 2 18 80" xfId="6189"/>
    <cellStyle name="메모 2 18 81" xfId="7668"/>
    <cellStyle name="메모 2 18 82" xfId="6215"/>
    <cellStyle name="메모 2 18 83" xfId="7699"/>
    <cellStyle name="메모 2 18 84" xfId="6245"/>
    <cellStyle name="메모 2 18 85" xfId="7728"/>
    <cellStyle name="메모 2 18 86" xfId="6298"/>
    <cellStyle name="메모 2 18 87" xfId="7757"/>
    <cellStyle name="메모 2 18 88" xfId="6326"/>
    <cellStyle name="메모 2 18 89" xfId="7786"/>
    <cellStyle name="메모 2 18 9" xfId="6691"/>
    <cellStyle name="메모 2 18 90" xfId="6355"/>
    <cellStyle name="메모 2 18 91" xfId="7815"/>
    <cellStyle name="메모 2 18 92" xfId="6386"/>
    <cellStyle name="메모 2 18 93" xfId="7844"/>
    <cellStyle name="메모 2 18 94" xfId="6415"/>
    <cellStyle name="메모 2 18 95" xfId="7873"/>
    <cellStyle name="메모 2 18 96" xfId="7967"/>
    <cellStyle name="메모 2 18 97" xfId="7899"/>
    <cellStyle name="메모 2 18 98" xfId="8062"/>
    <cellStyle name="메모 2 18 99" xfId="7537"/>
    <cellStyle name="메모 2 180" xfId="8464"/>
    <cellStyle name="메모 2 181" xfId="8602"/>
    <cellStyle name="메모 2 182" xfId="8523"/>
    <cellStyle name="메모 2 183" xfId="8598"/>
    <cellStyle name="메모 2 184" xfId="8620"/>
    <cellStyle name="메모 2 185" xfId="8716"/>
    <cellStyle name="메모 2 186" xfId="8679"/>
    <cellStyle name="메모 2 187" xfId="8778"/>
    <cellStyle name="메모 2 188" xfId="8735"/>
    <cellStyle name="메모 2 189" xfId="8837"/>
    <cellStyle name="메모 2 19" xfId="1730"/>
    <cellStyle name="메모 2 19 10" xfId="6444"/>
    <cellStyle name="메모 2 19 100" xfId="8088"/>
    <cellStyle name="메모 2 19 101" xfId="7945"/>
    <cellStyle name="메모 2 19 102" xfId="8217"/>
    <cellStyle name="메모 2 19 103" xfId="7997"/>
    <cellStyle name="메모 2 19 104" xfId="8247"/>
    <cellStyle name="메모 2 19 105" xfId="8091"/>
    <cellStyle name="메모 2 19 106" xfId="8191"/>
    <cellStyle name="메모 2 19 107" xfId="8125"/>
    <cellStyle name="메모 2 19 108" xfId="8288"/>
    <cellStyle name="메모 2 19 109" xfId="8156"/>
    <cellStyle name="메모 2 19 11" xfId="6717"/>
    <cellStyle name="메모 2 19 110" xfId="8311"/>
    <cellStyle name="메모 2 19 111" xfId="8322"/>
    <cellStyle name="메모 2 19 112" xfId="8373"/>
    <cellStyle name="메모 2 19 113" xfId="8349"/>
    <cellStyle name="메모 2 19 114" xfId="8477"/>
    <cellStyle name="메모 2 19 115" xfId="8418"/>
    <cellStyle name="메모 2 19 116" xfId="8533"/>
    <cellStyle name="메모 2 19 117" xfId="8447"/>
    <cellStyle name="메모 2 19 118" xfId="8583"/>
    <cellStyle name="메모 2 19 119" xfId="8506"/>
    <cellStyle name="메모 2 19 12" xfId="3165"/>
    <cellStyle name="메모 2 19 120" xfId="8644"/>
    <cellStyle name="메모 2 19 121" xfId="8564"/>
    <cellStyle name="메모 2 19 122" xfId="8667"/>
    <cellStyle name="메모 2 19 123" xfId="8630"/>
    <cellStyle name="메모 2 19 124" xfId="8759"/>
    <cellStyle name="메모 2 19 125" xfId="8693"/>
    <cellStyle name="메모 2 19 126" xfId="8818"/>
    <cellStyle name="메모 2 19 127" xfId="8745"/>
    <cellStyle name="메모 2 19 128" xfId="8870"/>
    <cellStyle name="메모 2 19 129" xfId="8805"/>
    <cellStyle name="메모 2 19 13" xfId="6767"/>
    <cellStyle name="메모 2 19 130" xfId="8933"/>
    <cellStyle name="메모 2 19 131" xfId="8869"/>
    <cellStyle name="메모 2 19 132" xfId="6048"/>
    <cellStyle name="메모 2 19 133" xfId="8928"/>
    <cellStyle name="메모 2 19 134" xfId="9008"/>
    <cellStyle name="메모 2 19 135" xfId="8981"/>
    <cellStyle name="메모 2 19 136" xfId="9048"/>
    <cellStyle name="메모 2 19 137" xfId="9076"/>
    <cellStyle name="메모 2 19 14" xfId="6544"/>
    <cellStyle name="메모 2 19 15" xfId="6792"/>
    <cellStyle name="메모 2 19 16" xfId="3240"/>
    <cellStyle name="메모 2 19 17" xfId="6817"/>
    <cellStyle name="메모 2 19 18" xfId="3436"/>
    <cellStyle name="메모 2 19 19" xfId="6619"/>
    <cellStyle name="메모 2 19 2" xfId="5142"/>
    <cellStyle name="메모 2 19 20" xfId="3509"/>
    <cellStyle name="메모 2 19 21" xfId="6744"/>
    <cellStyle name="메모 2 19 22" xfId="3584"/>
    <cellStyle name="메모 2 19 23" xfId="6867"/>
    <cellStyle name="메모 2 19 24" xfId="3365"/>
    <cellStyle name="메모 2 19 25" xfId="6892"/>
    <cellStyle name="메모 2 19 26" xfId="3665"/>
    <cellStyle name="메모 2 19 27" xfId="6917"/>
    <cellStyle name="메모 2 19 28" xfId="3793"/>
    <cellStyle name="메모 2 19 29" xfId="6934"/>
    <cellStyle name="메모 2 19 3" xfId="6571"/>
    <cellStyle name="메모 2 19 30" xfId="3876"/>
    <cellStyle name="메모 2 19 31" xfId="6963"/>
    <cellStyle name="메모 2 19 32" xfId="3955"/>
    <cellStyle name="메모 2 19 33" xfId="6997"/>
    <cellStyle name="메모 2 19 34" xfId="4031"/>
    <cellStyle name="메모 2 19 35" xfId="7026"/>
    <cellStyle name="메모 2 19 36" xfId="4114"/>
    <cellStyle name="메모 2 19 37" xfId="7053"/>
    <cellStyle name="메모 2 19 38" xfId="4243"/>
    <cellStyle name="메모 2 19 39" xfId="7080"/>
    <cellStyle name="메모 2 19 4" xfId="6473"/>
    <cellStyle name="메모 2 19 40" xfId="4318"/>
    <cellStyle name="메모 2 19 41" xfId="7109"/>
    <cellStyle name="메모 2 19 42" xfId="4393"/>
    <cellStyle name="메모 2 19 43" xfId="7144"/>
    <cellStyle name="메모 2 19 44" xfId="4481"/>
    <cellStyle name="메모 2 19 45" xfId="6842"/>
    <cellStyle name="메모 2 19 46" xfId="4614"/>
    <cellStyle name="메모 2 19 47" xfId="7182"/>
    <cellStyle name="메모 2 19 48" xfId="4693"/>
    <cellStyle name="메모 2 19 49" xfId="7211"/>
    <cellStyle name="메모 2 19 5" xfId="6642"/>
    <cellStyle name="메모 2 19 50" xfId="4768"/>
    <cellStyle name="메모 2 19 51" xfId="7240"/>
    <cellStyle name="메모 2 19 52" xfId="4847"/>
    <cellStyle name="메모 2 19 53" xfId="7269"/>
    <cellStyle name="메모 2 19 54" xfId="4926"/>
    <cellStyle name="메모 2 19 55" xfId="7298"/>
    <cellStyle name="메모 2 19 56" xfId="5057"/>
    <cellStyle name="메모 2 19 57" xfId="7327"/>
    <cellStyle name="메모 2 19 58" xfId="5230"/>
    <cellStyle name="메모 2 19 59" xfId="6601"/>
    <cellStyle name="메모 2 19 6" xfId="6519"/>
    <cellStyle name="메모 2 19 60" xfId="5359"/>
    <cellStyle name="메모 2 19 61" xfId="7368"/>
    <cellStyle name="메모 2 19 62" xfId="5442"/>
    <cellStyle name="메모 2 19 63" xfId="7397"/>
    <cellStyle name="메모 2 19 64" xfId="5524"/>
    <cellStyle name="메모 2 19 65" xfId="7419"/>
    <cellStyle name="메모 2 19 66" xfId="5603"/>
    <cellStyle name="메모 2 19 67" xfId="7456"/>
    <cellStyle name="메모 2 19 68" xfId="5676"/>
    <cellStyle name="메모 2 19 69" xfId="7485"/>
    <cellStyle name="메모 2 19 7" xfId="6667"/>
    <cellStyle name="메모 2 19 70" xfId="5755"/>
    <cellStyle name="메모 2 19 71" xfId="7514"/>
    <cellStyle name="메모 2 19 72" xfId="5834"/>
    <cellStyle name="메모 2 19 73" xfId="7565"/>
    <cellStyle name="메모 2 19 74" xfId="5207"/>
    <cellStyle name="메모 2 19 75" xfId="7594"/>
    <cellStyle name="메모 2 19 76" xfId="5972"/>
    <cellStyle name="메모 2 19 77" xfId="7623"/>
    <cellStyle name="메모 2 19 78" xfId="6061"/>
    <cellStyle name="메모 2 19 79" xfId="7642"/>
    <cellStyle name="메모 2 19 8" xfId="6494"/>
    <cellStyle name="메모 2 19 80" xfId="6190"/>
    <cellStyle name="메모 2 19 81" xfId="7671"/>
    <cellStyle name="메모 2 19 82" xfId="6217"/>
    <cellStyle name="메모 2 19 83" xfId="7700"/>
    <cellStyle name="메모 2 19 84" xfId="6247"/>
    <cellStyle name="메모 2 19 85" xfId="7729"/>
    <cellStyle name="메모 2 19 86" xfId="6300"/>
    <cellStyle name="메모 2 19 87" xfId="7758"/>
    <cellStyle name="메모 2 19 88" xfId="6327"/>
    <cellStyle name="메모 2 19 89" xfId="7787"/>
    <cellStyle name="메모 2 19 9" xfId="6692"/>
    <cellStyle name="메모 2 19 90" xfId="6356"/>
    <cellStyle name="메모 2 19 91" xfId="7816"/>
    <cellStyle name="메모 2 19 92" xfId="6389"/>
    <cellStyle name="메모 2 19 93" xfId="7845"/>
    <cellStyle name="메모 2 19 94" xfId="6418"/>
    <cellStyle name="메모 2 19 95" xfId="7874"/>
    <cellStyle name="메모 2 19 96" xfId="7970"/>
    <cellStyle name="메모 2 19 97" xfId="7901"/>
    <cellStyle name="메모 2 19 98" xfId="8063"/>
    <cellStyle name="메모 2 19 99" xfId="7538"/>
    <cellStyle name="메모 2 190" xfId="8795"/>
    <cellStyle name="메모 2 191" xfId="8889"/>
    <cellStyle name="메모 2 192" xfId="8859"/>
    <cellStyle name="메모 2 193" xfId="4462"/>
    <cellStyle name="메모 2 194" xfId="8918"/>
    <cellStyle name="메모 2 195" xfId="8994"/>
    <cellStyle name="메모 2 196" xfId="8854"/>
    <cellStyle name="메모 2 197" xfId="9037"/>
    <cellStyle name="메모 2 198" xfId="9066"/>
    <cellStyle name="메모 2 199" xfId="10808"/>
    <cellStyle name="메모 2 199 2" xfId="10915"/>
    <cellStyle name="메모 2 2" xfId="1731"/>
    <cellStyle name="메모 2 2 10" xfId="6443"/>
    <cellStyle name="메모 2 2 100" xfId="8089"/>
    <cellStyle name="메모 2 2 101" xfId="7946"/>
    <cellStyle name="메모 2 2 102" xfId="8218"/>
    <cellStyle name="메모 2 2 103" xfId="7998"/>
    <cellStyle name="메모 2 2 104" xfId="8248"/>
    <cellStyle name="메모 2 2 105" xfId="8092"/>
    <cellStyle name="메모 2 2 106" xfId="8192"/>
    <cellStyle name="메모 2 2 107" xfId="8126"/>
    <cellStyle name="메모 2 2 108" xfId="8289"/>
    <cellStyle name="메모 2 2 109" xfId="8157"/>
    <cellStyle name="메모 2 2 11" xfId="6718"/>
    <cellStyle name="메모 2 2 110" xfId="8312"/>
    <cellStyle name="메모 2 2 111" xfId="8323"/>
    <cellStyle name="메모 2 2 112" xfId="8374"/>
    <cellStyle name="메모 2 2 113" xfId="8350"/>
    <cellStyle name="메모 2 2 114" xfId="8478"/>
    <cellStyle name="메모 2 2 115" xfId="8419"/>
    <cellStyle name="메모 2 2 116" xfId="8534"/>
    <cellStyle name="메모 2 2 117" xfId="8448"/>
    <cellStyle name="메모 2 2 118" xfId="8584"/>
    <cellStyle name="메모 2 2 119" xfId="8507"/>
    <cellStyle name="메모 2 2 12" xfId="3166"/>
    <cellStyle name="메모 2 2 120" xfId="8645"/>
    <cellStyle name="메모 2 2 121" xfId="8566"/>
    <cellStyle name="메모 2 2 122" xfId="8668"/>
    <cellStyle name="메모 2 2 123" xfId="8632"/>
    <cellStyle name="메모 2 2 124" xfId="8760"/>
    <cellStyle name="메모 2 2 125" xfId="8694"/>
    <cellStyle name="메모 2 2 126" xfId="8819"/>
    <cellStyle name="메모 2 2 127" xfId="8746"/>
    <cellStyle name="메모 2 2 128" xfId="8871"/>
    <cellStyle name="메모 2 2 129" xfId="8806"/>
    <cellStyle name="메모 2 2 13" xfId="6768"/>
    <cellStyle name="메모 2 2 130" xfId="8934"/>
    <cellStyle name="메모 2 2 131" xfId="8900"/>
    <cellStyle name="메모 2 2 132" xfId="6049"/>
    <cellStyle name="메모 2 2 133" xfId="8958"/>
    <cellStyle name="메모 2 2 134" xfId="9009"/>
    <cellStyle name="메모 2 2 135" xfId="8982"/>
    <cellStyle name="메모 2 2 136" xfId="9050"/>
    <cellStyle name="메모 2 2 137" xfId="9077"/>
    <cellStyle name="메모 2 2 138" xfId="10862"/>
    <cellStyle name="메모 2 2 138 2" xfId="10916"/>
    <cellStyle name="메모 2 2 139" xfId="10924"/>
    <cellStyle name="메모 2 2 14" xfId="6543"/>
    <cellStyle name="메모 2 2 140" xfId="10978"/>
    <cellStyle name="메모 2 2 15" xfId="6793"/>
    <cellStyle name="메모 2 2 16" xfId="3241"/>
    <cellStyle name="메모 2 2 17" xfId="6818"/>
    <cellStyle name="메모 2 2 18" xfId="3437"/>
    <cellStyle name="메모 2 2 19" xfId="6620"/>
    <cellStyle name="메모 2 2 2" xfId="5143"/>
    <cellStyle name="메모 2 2 2 2" xfId="10884"/>
    <cellStyle name="메모 2 2 2 2 2" xfId="10893"/>
    <cellStyle name="메모 2 2 2 3" xfId="10967"/>
    <cellStyle name="메모 2 2 2 4" xfId="10986"/>
    <cellStyle name="메모 2 2 2 5" xfId="10914"/>
    <cellStyle name="메모 2 2 20" xfId="3510"/>
    <cellStyle name="메모 2 2 21" xfId="6745"/>
    <cellStyle name="메모 2 2 22" xfId="3585"/>
    <cellStyle name="메모 2 2 23" xfId="6868"/>
    <cellStyle name="메모 2 2 24" xfId="3366"/>
    <cellStyle name="메모 2 2 25" xfId="6893"/>
    <cellStyle name="메모 2 2 26" xfId="3666"/>
    <cellStyle name="메모 2 2 27" xfId="6918"/>
    <cellStyle name="메모 2 2 28" xfId="3794"/>
    <cellStyle name="메모 2 2 29" xfId="6935"/>
    <cellStyle name="메모 2 2 3" xfId="6572"/>
    <cellStyle name="메모 2 2 30" xfId="3877"/>
    <cellStyle name="메모 2 2 31" xfId="6964"/>
    <cellStyle name="메모 2 2 32" xfId="3956"/>
    <cellStyle name="메모 2 2 33" xfId="7000"/>
    <cellStyle name="메모 2 2 34" xfId="4032"/>
    <cellStyle name="메모 2 2 35" xfId="7029"/>
    <cellStyle name="메모 2 2 36" xfId="4115"/>
    <cellStyle name="메모 2 2 37" xfId="7054"/>
    <cellStyle name="메모 2 2 38" xfId="4244"/>
    <cellStyle name="메모 2 2 39" xfId="7083"/>
    <cellStyle name="메모 2 2 4" xfId="6472"/>
    <cellStyle name="메모 2 2 40" xfId="4319"/>
    <cellStyle name="메모 2 2 41" xfId="7113"/>
    <cellStyle name="메모 2 2 42" xfId="4394"/>
    <cellStyle name="메모 2 2 43" xfId="7146"/>
    <cellStyle name="메모 2 2 44" xfId="4532"/>
    <cellStyle name="메모 2 2 45" xfId="6843"/>
    <cellStyle name="메모 2 2 46" xfId="4615"/>
    <cellStyle name="메모 2 2 47" xfId="7183"/>
    <cellStyle name="메모 2 2 48" xfId="4694"/>
    <cellStyle name="메모 2 2 49" xfId="7212"/>
    <cellStyle name="메모 2 2 5" xfId="6643"/>
    <cellStyle name="메모 2 2 50" xfId="4769"/>
    <cellStyle name="메모 2 2 51" xfId="7241"/>
    <cellStyle name="메모 2 2 52" xfId="4848"/>
    <cellStyle name="메모 2 2 53" xfId="7270"/>
    <cellStyle name="메모 2 2 54" xfId="4927"/>
    <cellStyle name="메모 2 2 55" xfId="7299"/>
    <cellStyle name="메모 2 2 56" xfId="5060"/>
    <cellStyle name="메모 2 2 57" xfId="7328"/>
    <cellStyle name="메모 2 2 58" xfId="5231"/>
    <cellStyle name="메모 2 2 59" xfId="6602"/>
    <cellStyle name="메모 2 2 6" xfId="6518"/>
    <cellStyle name="메모 2 2 60" xfId="5360"/>
    <cellStyle name="메모 2 2 61" xfId="7369"/>
    <cellStyle name="메모 2 2 62" xfId="5443"/>
    <cellStyle name="메모 2 2 63" xfId="7398"/>
    <cellStyle name="메모 2 2 64" xfId="5525"/>
    <cellStyle name="메모 2 2 65" xfId="7421"/>
    <cellStyle name="메모 2 2 66" xfId="5604"/>
    <cellStyle name="메모 2 2 67" xfId="7457"/>
    <cellStyle name="메모 2 2 68" xfId="5679"/>
    <cellStyle name="메모 2 2 69" xfId="7486"/>
    <cellStyle name="메모 2 2 7" xfId="6668"/>
    <cellStyle name="메모 2 2 70" xfId="5758"/>
    <cellStyle name="메모 2 2 71" xfId="7515"/>
    <cellStyle name="메모 2 2 72" xfId="5837"/>
    <cellStyle name="메모 2 2 73" xfId="7566"/>
    <cellStyle name="메모 2 2 74" xfId="5209"/>
    <cellStyle name="메모 2 2 75" xfId="7595"/>
    <cellStyle name="메모 2 2 76" xfId="5973"/>
    <cellStyle name="메모 2 2 77" xfId="7624"/>
    <cellStyle name="메모 2 2 78" xfId="6062"/>
    <cellStyle name="메모 2 2 79" xfId="7643"/>
    <cellStyle name="메모 2 2 8" xfId="6493"/>
    <cellStyle name="메모 2 2 80" xfId="6191"/>
    <cellStyle name="메모 2 2 81" xfId="7672"/>
    <cellStyle name="메모 2 2 82" xfId="6220"/>
    <cellStyle name="메모 2 2 83" xfId="7701"/>
    <cellStyle name="메모 2 2 84" xfId="6274"/>
    <cellStyle name="메모 2 2 85" xfId="7730"/>
    <cellStyle name="메모 2 2 86" xfId="6303"/>
    <cellStyle name="메모 2 2 87" xfId="7759"/>
    <cellStyle name="메모 2 2 88" xfId="6328"/>
    <cellStyle name="메모 2 2 89" xfId="7788"/>
    <cellStyle name="메모 2 2 9" xfId="6693"/>
    <cellStyle name="메모 2 2 90" xfId="6357"/>
    <cellStyle name="메모 2 2 91" xfId="7817"/>
    <cellStyle name="메모 2 2 92" xfId="6390"/>
    <cellStyle name="메모 2 2 93" xfId="7846"/>
    <cellStyle name="메모 2 2 94" xfId="6419"/>
    <cellStyle name="메모 2 2 95" xfId="7875"/>
    <cellStyle name="메모 2 2 96" xfId="7971"/>
    <cellStyle name="메모 2 2 97" xfId="7903"/>
    <cellStyle name="메모 2 2 98" xfId="8064"/>
    <cellStyle name="메모 2 2 99" xfId="7539"/>
    <cellStyle name="메모 2 20" xfId="1732"/>
    <cellStyle name="메모 2 20 10" xfId="6442"/>
    <cellStyle name="메모 2 20 100" xfId="8122"/>
    <cellStyle name="메모 2 20 101" xfId="7947"/>
    <cellStyle name="메모 2 20 102" xfId="8219"/>
    <cellStyle name="메모 2 20 103" xfId="7999"/>
    <cellStyle name="메모 2 20 104" xfId="8249"/>
    <cellStyle name="메모 2 20 105" xfId="8093"/>
    <cellStyle name="메모 2 20 106" xfId="8193"/>
    <cellStyle name="메모 2 20 107" xfId="8127"/>
    <cellStyle name="메모 2 20 108" xfId="8290"/>
    <cellStyle name="메모 2 20 109" xfId="8158"/>
    <cellStyle name="메모 2 20 11" xfId="6719"/>
    <cellStyle name="메모 2 20 110" xfId="8313"/>
    <cellStyle name="메모 2 20 111" xfId="8324"/>
    <cellStyle name="메모 2 20 112" xfId="8375"/>
    <cellStyle name="메모 2 20 113" xfId="8380"/>
    <cellStyle name="메모 2 20 114" xfId="8479"/>
    <cellStyle name="메모 2 20 115" xfId="8420"/>
    <cellStyle name="메모 2 20 116" xfId="8535"/>
    <cellStyle name="메모 2 20 117" xfId="8449"/>
    <cellStyle name="메모 2 20 118" xfId="8585"/>
    <cellStyle name="메모 2 20 119" xfId="8508"/>
    <cellStyle name="메모 2 20 12" xfId="3167"/>
    <cellStyle name="메모 2 20 120" xfId="8646"/>
    <cellStyle name="메모 2 20 121" xfId="8568"/>
    <cellStyle name="메모 2 20 122" xfId="8669"/>
    <cellStyle name="메모 2 20 123" xfId="8634"/>
    <cellStyle name="메모 2 20 124" xfId="8761"/>
    <cellStyle name="메모 2 20 125" xfId="8695"/>
    <cellStyle name="메모 2 20 126" xfId="8820"/>
    <cellStyle name="메모 2 20 127" xfId="8747"/>
    <cellStyle name="메모 2 20 128" xfId="8872"/>
    <cellStyle name="메모 2 20 129" xfId="8807"/>
    <cellStyle name="메모 2 20 13" xfId="6769"/>
    <cellStyle name="메모 2 20 130" xfId="8935"/>
    <cellStyle name="메모 2 20 131" xfId="8902"/>
    <cellStyle name="메모 2 20 132" xfId="8948"/>
    <cellStyle name="메모 2 20 133" xfId="8960"/>
    <cellStyle name="메모 2 20 134" xfId="9010"/>
    <cellStyle name="메모 2 20 135" xfId="8983"/>
    <cellStyle name="메모 2 20 136" xfId="9053"/>
    <cellStyle name="메모 2 20 137" xfId="9078"/>
    <cellStyle name="메모 2 20 14" xfId="6542"/>
    <cellStyle name="메모 2 20 15" xfId="6794"/>
    <cellStyle name="메모 2 20 16" xfId="3242"/>
    <cellStyle name="메모 2 20 17" xfId="6819"/>
    <cellStyle name="메모 2 20 18" xfId="3438"/>
    <cellStyle name="메모 2 20 19" xfId="6621"/>
    <cellStyle name="메모 2 20 2" xfId="5144"/>
    <cellStyle name="메모 2 20 20" xfId="3511"/>
    <cellStyle name="메모 2 20 21" xfId="6746"/>
    <cellStyle name="메모 2 20 22" xfId="3586"/>
    <cellStyle name="메모 2 20 23" xfId="6869"/>
    <cellStyle name="메모 2 20 24" xfId="3367"/>
    <cellStyle name="메모 2 20 25" xfId="6894"/>
    <cellStyle name="메모 2 20 26" xfId="3667"/>
    <cellStyle name="메모 2 20 27" xfId="6919"/>
    <cellStyle name="메모 2 20 28" xfId="3795"/>
    <cellStyle name="메모 2 20 29" xfId="6937"/>
    <cellStyle name="메모 2 20 3" xfId="6573"/>
    <cellStyle name="메모 2 20 30" xfId="3878"/>
    <cellStyle name="메모 2 20 31" xfId="6966"/>
    <cellStyle name="메모 2 20 32" xfId="3957"/>
    <cellStyle name="메모 2 20 33" xfId="7001"/>
    <cellStyle name="메모 2 20 34" xfId="4033"/>
    <cellStyle name="메모 2 20 35" xfId="7030"/>
    <cellStyle name="메모 2 20 36" xfId="4116"/>
    <cellStyle name="메모 2 20 37" xfId="7055"/>
    <cellStyle name="메모 2 20 38" xfId="4245"/>
    <cellStyle name="메모 2 20 39" xfId="7084"/>
    <cellStyle name="메모 2 20 4" xfId="6471"/>
    <cellStyle name="메모 2 20 40" xfId="4320"/>
    <cellStyle name="메모 2 20 41" xfId="7115"/>
    <cellStyle name="메모 2 20 42" xfId="4395"/>
    <cellStyle name="메모 2 20 43" xfId="7148"/>
    <cellStyle name="메모 2 20 44" xfId="4533"/>
    <cellStyle name="메모 2 20 45" xfId="6844"/>
    <cellStyle name="메모 2 20 46" xfId="4616"/>
    <cellStyle name="메모 2 20 47" xfId="7184"/>
    <cellStyle name="메모 2 20 48" xfId="4695"/>
    <cellStyle name="메모 2 20 49" xfId="7213"/>
    <cellStyle name="메모 2 20 5" xfId="6644"/>
    <cellStyle name="메모 2 20 50" xfId="4771"/>
    <cellStyle name="메모 2 20 51" xfId="7242"/>
    <cellStyle name="메모 2 20 52" xfId="4850"/>
    <cellStyle name="메모 2 20 53" xfId="7271"/>
    <cellStyle name="메모 2 20 54" xfId="4929"/>
    <cellStyle name="메모 2 20 55" xfId="7300"/>
    <cellStyle name="메모 2 20 56" xfId="5061"/>
    <cellStyle name="메모 2 20 57" xfId="7329"/>
    <cellStyle name="메모 2 20 58" xfId="5282"/>
    <cellStyle name="메모 2 20 59" xfId="6603"/>
    <cellStyle name="메모 2 20 6" xfId="6517"/>
    <cellStyle name="메모 2 20 60" xfId="5361"/>
    <cellStyle name="메모 2 20 61" xfId="7370"/>
    <cellStyle name="메모 2 20 62" xfId="5444"/>
    <cellStyle name="메모 2 20 63" xfId="7399"/>
    <cellStyle name="메모 2 20 64" xfId="5526"/>
    <cellStyle name="메모 2 20 65" xfId="7423"/>
    <cellStyle name="메모 2 20 66" xfId="5605"/>
    <cellStyle name="메모 2 20 67" xfId="7458"/>
    <cellStyle name="메모 2 20 68" xfId="5680"/>
    <cellStyle name="메모 2 20 69" xfId="7487"/>
    <cellStyle name="메모 2 20 7" xfId="6669"/>
    <cellStyle name="메모 2 20 70" xfId="5759"/>
    <cellStyle name="메모 2 20 71" xfId="7516"/>
    <cellStyle name="메모 2 20 72" xfId="5838"/>
    <cellStyle name="메모 2 20 73" xfId="7567"/>
    <cellStyle name="메모 2 20 74" xfId="5211"/>
    <cellStyle name="메모 2 20 75" xfId="7596"/>
    <cellStyle name="메모 2 20 76" xfId="5974"/>
    <cellStyle name="메모 2 20 77" xfId="7625"/>
    <cellStyle name="메모 2 20 78" xfId="6063"/>
    <cellStyle name="메모 2 20 79" xfId="7644"/>
    <cellStyle name="메모 2 20 8" xfId="6492"/>
    <cellStyle name="메모 2 20 80" xfId="6192"/>
    <cellStyle name="메모 2 20 81" xfId="7673"/>
    <cellStyle name="메모 2 20 82" xfId="6221"/>
    <cellStyle name="메모 2 20 83" xfId="7702"/>
    <cellStyle name="메모 2 20 84" xfId="6275"/>
    <cellStyle name="메모 2 20 85" xfId="7731"/>
    <cellStyle name="메모 2 20 86" xfId="6304"/>
    <cellStyle name="메모 2 20 87" xfId="7760"/>
    <cellStyle name="메모 2 20 88" xfId="6330"/>
    <cellStyle name="메모 2 20 89" xfId="7789"/>
    <cellStyle name="메모 2 20 9" xfId="6694"/>
    <cellStyle name="메모 2 20 90" xfId="6359"/>
    <cellStyle name="메모 2 20 91" xfId="7818"/>
    <cellStyle name="메모 2 20 92" xfId="6391"/>
    <cellStyle name="메모 2 20 93" xfId="7847"/>
    <cellStyle name="메모 2 20 94" xfId="6420"/>
    <cellStyle name="메모 2 20 95" xfId="7876"/>
    <cellStyle name="메모 2 20 96" xfId="7972"/>
    <cellStyle name="메모 2 20 97" xfId="7906"/>
    <cellStyle name="메모 2 20 98" xfId="8065"/>
    <cellStyle name="메모 2 20 99" xfId="7540"/>
    <cellStyle name="메모 2 200" xfId="10925"/>
    <cellStyle name="메모 2 201" xfId="10920"/>
    <cellStyle name="메모 2 21" xfId="1733"/>
    <cellStyle name="메모 2 21 10" xfId="6441"/>
    <cellStyle name="메모 2 21 100" xfId="8124"/>
    <cellStyle name="메모 2 21 101" xfId="7948"/>
    <cellStyle name="메모 2 21 102" xfId="8220"/>
    <cellStyle name="메모 2 21 103" xfId="8000"/>
    <cellStyle name="메모 2 21 104" xfId="8250"/>
    <cellStyle name="메모 2 21 105" xfId="8094"/>
    <cellStyle name="메모 2 21 106" xfId="8262"/>
    <cellStyle name="메모 2 21 107" xfId="8128"/>
    <cellStyle name="메모 2 21 108" xfId="8291"/>
    <cellStyle name="메모 2 21 109" xfId="8159"/>
    <cellStyle name="메모 2 21 11" xfId="6720"/>
    <cellStyle name="메모 2 21 110" xfId="8314"/>
    <cellStyle name="메모 2 21 111" xfId="8325"/>
    <cellStyle name="메모 2 21 112" xfId="8376"/>
    <cellStyle name="메모 2 21 113" xfId="8381"/>
    <cellStyle name="메모 2 21 114" xfId="8480"/>
    <cellStyle name="메모 2 21 115" xfId="8421"/>
    <cellStyle name="메모 2 21 116" xfId="8536"/>
    <cellStyle name="메모 2 21 117" xfId="8450"/>
    <cellStyle name="메모 2 21 118" xfId="8586"/>
    <cellStyle name="메모 2 21 119" xfId="8509"/>
    <cellStyle name="메모 2 21 12" xfId="3168"/>
    <cellStyle name="메모 2 21 120" xfId="8647"/>
    <cellStyle name="메모 2 21 121" xfId="8571"/>
    <cellStyle name="메모 2 21 122" xfId="8700"/>
    <cellStyle name="메모 2 21 123" xfId="8637"/>
    <cellStyle name="메모 2 21 124" xfId="8762"/>
    <cellStyle name="메모 2 21 125" xfId="8696"/>
    <cellStyle name="메모 2 21 126" xfId="8821"/>
    <cellStyle name="메모 2 21 127" xfId="8748"/>
    <cellStyle name="메모 2 21 128" xfId="8873"/>
    <cellStyle name="메모 2 21 129" xfId="8808"/>
    <cellStyle name="메모 2 21 13" xfId="6770"/>
    <cellStyle name="메모 2 21 130" xfId="8936"/>
    <cellStyle name="메모 2 21 131" xfId="8904"/>
    <cellStyle name="메모 2 21 132" xfId="8949"/>
    <cellStyle name="메모 2 21 133" xfId="8962"/>
    <cellStyle name="메모 2 21 134" xfId="9025"/>
    <cellStyle name="메모 2 21 135" xfId="8984"/>
    <cellStyle name="메모 2 21 136" xfId="9054"/>
    <cellStyle name="메모 2 21 137" xfId="9079"/>
    <cellStyle name="메모 2 21 14" xfId="6541"/>
    <cellStyle name="메모 2 21 15" xfId="6795"/>
    <cellStyle name="메모 2 21 16" xfId="3243"/>
    <cellStyle name="메모 2 21 17" xfId="6820"/>
    <cellStyle name="메모 2 21 18" xfId="3439"/>
    <cellStyle name="메모 2 21 19" xfId="6622"/>
    <cellStyle name="메모 2 21 2" xfId="5145"/>
    <cellStyle name="메모 2 21 20" xfId="3512"/>
    <cellStyle name="메모 2 21 21" xfId="6747"/>
    <cellStyle name="메모 2 21 22" xfId="3587"/>
    <cellStyle name="메모 2 21 23" xfId="6870"/>
    <cellStyle name="메모 2 21 24" xfId="3368"/>
    <cellStyle name="메모 2 21 25" xfId="6895"/>
    <cellStyle name="메모 2 21 26" xfId="3668"/>
    <cellStyle name="메모 2 21 27" xfId="6920"/>
    <cellStyle name="메모 2 21 28" xfId="3797"/>
    <cellStyle name="메모 2 21 29" xfId="6939"/>
    <cellStyle name="메모 2 21 3" xfId="6574"/>
    <cellStyle name="메모 2 21 30" xfId="3880"/>
    <cellStyle name="메모 2 21 31" xfId="6968"/>
    <cellStyle name="메모 2 21 32" xfId="3959"/>
    <cellStyle name="메모 2 21 33" xfId="7002"/>
    <cellStyle name="메모 2 21 34" xfId="4034"/>
    <cellStyle name="메모 2 21 35" xfId="7031"/>
    <cellStyle name="메모 2 21 36" xfId="4117"/>
    <cellStyle name="메모 2 21 37" xfId="7056"/>
    <cellStyle name="메모 2 21 38" xfId="4246"/>
    <cellStyle name="메모 2 21 39" xfId="7085"/>
    <cellStyle name="메모 2 21 4" xfId="6470"/>
    <cellStyle name="메모 2 21 40" xfId="4321"/>
    <cellStyle name="메모 2 21 41" xfId="7118"/>
    <cellStyle name="메모 2 21 42" xfId="4396"/>
    <cellStyle name="메모 2 21 43" xfId="7151"/>
    <cellStyle name="메모 2 21 44" xfId="4534"/>
    <cellStyle name="메모 2 21 45" xfId="6982"/>
    <cellStyle name="메모 2 21 46" xfId="4617"/>
    <cellStyle name="메모 2 21 47" xfId="7185"/>
    <cellStyle name="메모 2 21 48" xfId="4696"/>
    <cellStyle name="메모 2 21 49" xfId="7214"/>
    <cellStyle name="메모 2 21 5" xfId="6645"/>
    <cellStyle name="메모 2 21 50" xfId="4773"/>
    <cellStyle name="메모 2 21 51" xfId="7243"/>
    <cellStyle name="메모 2 21 52" xfId="4852"/>
    <cellStyle name="메모 2 21 53" xfId="7273"/>
    <cellStyle name="메모 2 21 54" xfId="4931"/>
    <cellStyle name="메모 2 21 55" xfId="7302"/>
    <cellStyle name="메모 2 21 56" xfId="5062"/>
    <cellStyle name="메모 2 21 57" xfId="7330"/>
    <cellStyle name="메모 2 21 58" xfId="5283"/>
    <cellStyle name="메모 2 21 59" xfId="6604"/>
    <cellStyle name="메모 2 21 6" xfId="6516"/>
    <cellStyle name="메모 2 21 60" xfId="5362"/>
    <cellStyle name="메모 2 21 61" xfId="7371"/>
    <cellStyle name="메모 2 21 62" xfId="5445"/>
    <cellStyle name="메모 2 21 63" xfId="7400"/>
    <cellStyle name="메모 2 21 64" xfId="5527"/>
    <cellStyle name="메모 2 21 65" xfId="7426"/>
    <cellStyle name="메모 2 21 66" xfId="5606"/>
    <cellStyle name="메모 2 21 67" xfId="7459"/>
    <cellStyle name="메모 2 21 68" xfId="5681"/>
    <cellStyle name="메모 2 21 69" xfId="7488"/>
    <cellStyle name="메모 2 21 7" xfId="6670"/>
    <cellStyle name="메모 2 21 70" xfId="5760"/>
    <cellStyle name="메모 2 21 71" xfId="7517"/>
    <cellStyle name="메모 2 21 72" xfId="5889"/>
    <cellStyle name="메모 2 21 73" xfId="7568"/>
    <cellStyle name="메모 2 21 74" xfId="5214"/>
    <cellStyle name="메모 2 21 75" xfId="7597"/>
    <cellStyle name="메모 2 21 76" xfId="5975"/>
    <cellStyle name="메모 2 21 77" xfId="7626"/>
    <cellStyle name="메모 2 21 78" xfId="6114"/>
    <cellStyle name="메모 2 21 79" xfId="7645"/>
    <cellStyle name="메모 2 21 8" xfId="6491"/>
    <cellStyle name="메모 2 21 80" xfId="6193"/>
    <cellStyle name="메모 2 21 81" xfId="7674"/>
    <cellStyle name="메모 2 21 82" xfId="6222"/>
    <cellStyle name="메모 2 21 83" xfId="7703"/>
    <cellStyle name="메모 2 21 84" xfId="6276"/>
    <cellStyle name="메모 2 21 85" xfId="7732"/>
    <cellStyle name="메모 2 21 86" xfId="6305"/>
    <cellStyle name="메모 2 21 87" xfId="7762"/>
    <cellStyle name="메모 2 21 88" xfId="6332"/>
    <cellStyle name="메모 2 21 89" xfId="7790"/>
    <cellStyle name="메모 2 21 9" xfId="6695"/>
    <cellStyle name="메모 2 21 90" xfId="6361"/>
    <cellStyle name="메모 2 21 91" xfId="7819"/>
    <cellStyle name="메모 2 21 92" xfId="6392"/>
    <cellStyle name="메모 2 21 93" xfId="7848"/>
    <cellStyle name="메모 2 21 94" xfId="6421"/>
    <cellStyle name="메모 2 21 95" xfId="7877"/>
    <cellStyle name="메모 2 21 96" xfId="7973"/>
    <cellStyle name="메모 2 21 97" xfId="7907"/>
    <cellStyle name="메모 2 21 98" xfId="8066"/>
    <cellStyle name="메모 2 21 99" xfId="7919"/>
    <cellStyle name="메모 2 22" xfId="1734"/>
    <cellStyle name="메모 2 22 10" xfId="6440"/>
    <cellStyle name="메모 2 22 100" xfId="8177"/>
    <cellStyle name="메모 2 22 101" xfId="7949"/>
    <cellStyle name="메모 2 22 102" xfId="8221"/>
    <cellStyle name="메모 2 22 103" xfId="8001"/>
    <cellStyle name="메모 2 22 104" xfId="8251"/>
    <cellStyle name="메모 2 22 105" xfId="8095"/>
    <cellStyle name="메모 2 22 106" xfId="8263"/>
    <cellStyle name="메모 2 22 107" xfId="8129"/>
    <cellStyle name="메모 2 22 108" xfId="8292"/>
    <cellStyle name="메모 2 22 109" xfId="8160"/>
    <cellStyle name="메모 2 22 11" xfId="6721"/>
    <cellStyle name="메모 2 22 110" xfId="8315"/>
    <cellStyle name="메모 2 22 111" xfId="8326"/>
    <cellStyle name="메모 2 22 112" xfId="8377"/>
    <cellStyle name="메모 2 22 113" xfId="8382"/>
    <cellStyle name="메모 2 22 114" xfId="8481"/>
    <cellStyle name="메모 2 22 115" xfId="8422"/>
    <cellStyle name="메모 2 22 116" xfId="8537"/>
    <cellStyle name="메모 2 22 117" xfId="8451"/>
    <cellStyle name="메모 2 22 118" xfId="8587"/>
    <cellStyle name="메모 2 22 119" xfId="8510"/>
    <cellStyle name="메모 2 22 12" xfId="3169"/>
    <cellStyle name="메모 2 22 120" xfId="8648"/>
    <cellStyle name="메모 2 22 121" xfId="8572"/>
    <cellStyle name="메모 2 22 122" xfId="8702"/>
    <cellStyle name="메모 2 22 123" xfId="8638"/>
    <cellStyle name="메모 2 22 124" xfId="8764"/>
    <cellStyle name="메모 2 22 125" xfId="8697"/>
    <cellStyle name="메모 2 22 126" xfId="8822"/>
    <cellStyle name="메모 2 22 127" xfId="8749"/>
    <cellStyle name="메모 2 22 128" xfId="8874"/>
    <cellStyle name="메모 2 22 129" xfId="8809"/>
    <cellStyle name="메모 2 22 13" xfId="6771"/>
    <cellStyle name="메모 2 22 130" xfId="8937"/>
    <cellStyle name="메모 2 22 131" xfId="8907"/>
    <cellStyle name="메모 2 22 132" xfId="8950"/>
    <cellStyle name="메모 2 22 133" xfId="8965"/>
    <cellStyle name="메모 2 22 134" xfId="9026"/>
    <cellStyle name="메모 2 22 135" xfId="8985"/>
    <cellStyle name="메모 2 22 136" xfId="9055"/>
    <cellStyle name="메모 2 22 137" xfId="9080"/>
    <cellStyle name="메모 2 22 14" xfId="6540"/>
    <cellStyle name="메모 2 22 15" xfId="6796"/>
    <cellStyle name="메모 2 22 16" xfId="3244"/>
    <cellStyle name="메모 2 22 17" xfId="6821"/>
    <cellStyle name="메모 2 22 18" xfId="3440"/>
    <cellStyle name="메모 2 22 19" xfId="6623"/>
    <cellStyle name="메모 2 22 2" xfId="5146"/>
    <cellStyle name="메모 2 22 20" xfId="3513"/>
    <cellStyle name="메모 2 22 21" xfId="6748"/>
    <cellStyle name="메모 2 22 22" xfId="3588"/>
    <cellStyle name="메모 2 22 23" xfId="6871"/>
    <cellStyle name="메모 2 22 24" xfId="3369"/>
    <cellStyle name="메모 2 22 25" xfId="6896"/>
    <cellStyle name="메모 2 22 26" xfId="3669"/>
    <cellStyle name="메모 2 22 27" xfId="6921"/>
    <cellStyle name="메모 2 22 28" xfId="3799"/>
    <cellStyle name="메모 2 22 29" xfId="6942"/>
    <cellStyle name="메모 2 22 3" xfId="6575"/>
    <cellStyle name="메모 2 22 30" xfId="3882"/>
    <cellStyle name="메모 2 22 31" xfId="6971"/>
    <cellStyle name="메모 2 22 32" xfId="3961"/>
    <cellStyle name="메모 2 22 33" xfId="7003"/>
    <cellStyle name="메모 2 22 34" xfId="4035"/>
    <cellStyle name="메모 2 22 35" xfId="7032"/>
    <cellStyle name="메모 2 22 36" xfId="4168"/>
    <cellStyle name="메모 2 22 37" xfId="7057"/>
    <cellStyle name="메모 2 22 38" xfId="4247"/>
    <cellStyle name="메모 2 22 39" xfId="7086"/>
    <cellStyle name="메모 2 22 4" xfId="6469"/>
    <cellStyle name="메모 2 22 40" xfId="4322"/>
    <cellStyle name="메모 2 22 41" xfId="7119"/>
    <cellStyle name="메모 2 22 42" xfId="4397"/>
    <cellStyle name="메모 2 22 43" xfId="7152"/>
    <cellStyle name="메모 2 22 44" xfId="4535"/>
    <cellStyle name="메모 2 22 45" xfId="6983"/>
    <cellStyle name="메모 2 22 46" xfId="4618"/>
    <cellStyle name="메모 2 22 47" xfId="7186"/>
    <cellStyle name="메모 2 22 48" xfId="4697"/>
    <cellStyle name="메모 2 22 49" xfId="7215"/>
    <cellStyle name="메모 2 22 5" xfId="6646"/>
    <cellStyle name="메모 2 22 50" xfId="4776"/>
    <cellStyle name="메모 2 22 51" xfId="7244"/>
    <cellStyle name="메모 2 22 52" xfId="4855"/>
    <cellStyle name="메모 2 22 53" xfId="7275"/>
    <cellStyle name="메모 2 22 54" xfId="4984"/>
    <cellStyle name="메모 2 22 55" xfId="7304"/>
    <cellStyle name="메모 2 22 56" xfId="5063"/>
    <cellStyle name="메모 2 22 57" xfId="7331"/>
    <cellStyle name="메모 2 22 58" xfId="5284"/>
    <cellStyle name="메모 2 22 59" xfId="6605"/>
    <cellStyle name="메모 2 22 6" xfId="6515"/>
    <cellStyle name="메모 2 22 60" xfId="5363"/>
    <cellStyle name="메모 2 22 61" xfId="7372"/>
    <cellStyle name="메모 2 22 62" xfId="5446"/>
    <cellStyle name="메모 2 22 63" xfId="7401"/>
    <cellStyle name="메모 2 22 64" xfId="5528"/>
    <cellStyle name="메모 2 22 65" xfId="7427"/>
    <cellStyle name="메모 2 22 66" xfId="5607"/>
    <cellStyle name="메모 2 22 67" xfId="7460"/>
    <cellStyle name="메모 2 22 68" xfId="5682"/>
    <cellStyle name="메모 2 22 69" xfId="7489"/>
    <cellStyle name="메모 2 22 7" xfId="6671"/>
    <cellStyle name="메모 2 22 70" xfId="5761"/>
    <cellStyle name="메모 2 22 71" xfId="7518"/>
    <cellStyle name="메모 2 22 72" xfId="5890"/>
    <cellStyle name="메모 2 22 73" xfId="7569"/>
    <cellStyle name="메모 2 22 74" xfId="5215"/>
    <cellStyle name="메모 2 22 75" xfId="7598"/>
    <cellStyle name="메모 2 22 76" xfId="5976"/>
    <cellStyle name="메모 2 22 77" xfId="7627"/>
    <cellStyle name="메모 2 22 78" xfId="6115"/>
    <cellStyle name="메모 2 22 79" xfId="7646"/>
    <cellStyle name="메모 2 22 8" xfId="6490"/>
    <cellStyle name="메모 2 22 80" xfId="6194"/>
    <cellStyle name="메모 2 22 81" xfId="7675"/>
    <cellStyle name="메모 2 22 82" xfId="6223"/>
    <cellStyle name="메모 2 22 83" xfId="7704"/>
    <cellStyle name="메모 2 22 84" xfId="6277"/>
    <cellStyle name="메모 2 22 85" xfId="7733"/>
    <cellStyle name="메모 2 22 86" xfId="6306"/>
    <cellStyle name="메모 2 22 87" xfId="7764"/>
    <cellStyle name="메모 2 22 88" xfId="6335"/>
    <cellStyle name="메모 2 22 89" xfId="7791"/>
    <cellStyle name="메모 2 22 9" xfId="6696"/>
    <cellStyle name="메모 2 22 90" xfId="6364"/>
    <cellStyle name="메모 2 22 91" xfId="7820"/>
    <cellStyle name="메모 2 22 92" xfId="6393"/>
    <cellStyle name="메모 2 22 93" xfId="7849"/>
    <cellStyle name="메모 2 22 94" xfId="6422"/>
    <cellStyle name="메모 2 22 95" xfId="7878"/>
    <cellStyle name="메모 2 22 96" xfId="7974"/>
    <cellStyle name="메모 2 22 97" xfId="7908"/>
    <cellStyle name="메모 2 22 98" xfId="8067"/>
    <cellStyle name="메모 2 22 99" xfId="7920"/>
    <cellStyle name="메모 2 23" xfId="1735"/>
    <cellStyle name="메모 2 23 10" xfId="6439"/>
    <cellStyle name="메모 2 23 100" xfId="8178"/>
    <cellStyle name="메모 2 23 101" xfId="7950"/>
    <cellStyle name="메모 2 23 102" xfId="8222"/>
    <cellStyle name="메모 2 23 103" xfId="8002"/>
    <cellStyle name="메모 2 23 104" xfId="8252"/>
    <cellStyle name="메모 2 23 105" xfId="8096"/>
    <cellStyle name="메모 2 23 106" xfId="8264"/>
    <cellStyle name="메모 2 23 107" xfId="8130"/>
    <cellStyle name="메모 2 23 108" xfId="8293"/>
    <cellStyle name="메모 2 23 109" xfId="8161"/>
    <cellStyle name="메모 2 23 11" xfId="6722"/>
    <cellStyle name="메모 2 23 110" xfId="8316"/>
    <cellStyle name="메모 2 23 111" xfId="8327"/>
    <cellStyle name="메모 2 23 112" xfId="8378"/>
    <cellStyle name="메모 2 23 113" xfId="8383"/>
    <cellStyle name="메모 2 23 114" xfId="8482"/>
    <cellStyle name="메모 2 23 115" xfId="8423"/>
    <cellStyle name="메모 2 23 116" xfId="8538"/>
    <cellStyle name="메모 2 23 117" xfId="8452"/>
    <cellStyle name="메모 2 23 118" xfId="8588"/>
    <cellStyle name="메모 2 23 119" xfId="8511"/>
    <cellStyle name="메모 2 23 12" xfId="3170"/>
    <cellStyle name="메모 2 23 120" xfId="8649"/>
    <cellStyle name="메모 2 23 121" xfId="8573"/>
    <cellStyle name="메모 2 23 122" xfId="8704"/>
    <cellStyle name="메모 2 23 123" xfId="8639"/>
    <cellStyle name="메모 2 23 124" xfId="8766"/>
    <cellStyle name="메모 2 23 125" xfId="8698"/>
    <cellStyle name="메모 2 23 126" xfId="8823"/>
    <cellStyle name="메모 2 23 127" xfId="8750"/>
    <cellStyle name="메모 2 23 128" xfId="8875"/>
    <cellStyle name="메모 2 23 129" xfId="8810"/>
    <cellStyle name="메모 2 23 13" xfId="6772"/>
    <cellStyle name="메모 2 23 130" xfId="8938"/>
    <cellStyle name="메모 2 23 131" xfId="8908"/>
    <cellStyle name="메모 2 23 132" xfId="8951"/>
    <cellStyle name="메모 2 23 133" xfId="8966"/>
    <cellStyle name="메모 2 23 134" xfId="9027"/>
    <cellStyle name="메모 2 23 135" xfId="9012"/>
    <cellStyle name="메모 2 23 136" xfId="9056"/>
    <cellStyle name="메모 2 23 137" xfId="9081"/>
    <cellStyle name="메모 2 23 14" xfId="6539"/>
    <cellStyle name="메모 2 23 15" xfId="6797"/>
    <cellStyle name="메모 2 23 16" xfId="3245"/>
    <cellStyle name="메모 2 23 17" xfId="6822"/>
    <cellStyle name="메모 2 23 18" xfId="3441"/>
    <cellStyle name="메모 2 23 19" xfId="6624"/>
    <cellStyle name="메모 2 23 2" xfId="5147"/>
    <cellStyle name="메모 2 23 20" xfId="3514"/>
    <cellStyle name="메모 2 23 21" xfId="6749"/>
    <cellStyle name="메모 2 23 22" xfId="3589"/>
    <cellStyle name="메모 2 23 23" xfId="6872"/>
    <cellStyle name="메모 2 23 24" xfId="3370"/>
    <cellStyle name="메모 2 23 25" xfId="6897"/>
    <cellStyle name="메모 2 23 26" xfId="3670"/>
    <cellStyle name="메모 2 23 27" xfId="6922"/>
    <cellStyle name="메모 2 23 28" xfId="3802"/>
    <cellStyle name="메모 2 23 29" xfId="6943"/>
    <cellStyle name="메모 2 23 3" xfId="6576"/>
    <cellStyle name="메모 2 23 30" xfId="3885"/>
    <cellStyle name="메모 2 23 31" xfId="6972"/>
    <cellStyle name="메모 2 23 32" xfId="3964"/>
    <cellStyle name="메모 2 23 33" xfId="7004"/>
    <cellStyle name="메모 2 23 34" xfId="4036"/>
    <cellStyle name="메모 2 23 35" xfId="7033"/>
    <cellStyle name="메모 2 23 36" xfId="4169"/>
    <cellStyle name="메모 2 23 37" xfId="7058"/>
    <cellStyle name="메모 2 23 38" xfId="4248"/>
    <cellStyle name="메모 2 23 39" xfId="7087"/>
    <cellStyle name="메모 2 23 4" xfId="6468"/>
    <cellStyle name="메모 2 23 40" xfId="4323"/>
    <cellStyle name="메모 2 23 41" xfId="7120"/>
    <cellStyle name="메모 2 23 42" xfId="4398"/>
    <cellStyle name="메모 2 23 43" xfId="7153"/>
    <cellStyle name="메모 2 23 44" xfId="4536"/>
    <cellStyle name="메모 2 23 45" xfId="6984"/>
    <cellStyle name="메모 2 23 46" xfId="4619"/>
    <cellStyle name="메모 2 23 47" xfId="7187"/>
    <cellStyle name="메모 2 23 48" xfId="4698"/>
    <cellStyle name="메모 2 23 49" xfId="7216"/>
    <cellStyle name="메모 2 23 5" xfId="6647"/>
    <cellStyle name="메모 2 23 50" xfId="4777"/>
    <cellStyle name="메모 2 23 51" xfId="7245"/>
    <cellStyle name="메모 2 23 52" xfId="4856"/>
    <cellStyle name="메모 2 23 53" xfId="7278"/>
    <cellStyle name="메모 2 23 54" xfId="4985"/>
    <cellStyle name="메모 2 23 55" xfId="7307"/>
    <cellStyle name="메모 2 23 56" xfId="5064"/>
    <cellStyle name="메모 2 23 57" xfId="7332"/>
    <cellStyle name="메모 2 23 58" xfId="5285"/>
    <cellStyle name="메모 2 23 59" xfId="6606"/>
    <cellStyle name="메모 2 23 6" xfId="6514"/>
    <cellStyle name="메모 2 23 60" xfId="5364"/>
    <cellStyle name="메모 2 23 61" xfId="7373"/>
    <cellStyle name="메모 2 23 62" xfId="5447"/>
    <cellStyle name="메모 2 23 63" xfId="7402"/>
    <cellStyle name="메모 2 23 64" xfId="5529"/>
    <cellStyle name="메모 2 23 65" xfId="7428"/>
    <cellStyle name="메모 2 23 66" xfId="5608"/>
    <cellStyle name="메모 2 23 67" xfId="7461"/>
    <cellStyle name="메모 2 23 68" xfId="5683"/>
    <cellStyle name="메모 2 23 69" xfId="7490"/>
    <cellStyle name="메모 2 23 7" xfId="6672"/>
    <cellStyle name="메모 2 23 70" xfId="5762"/>
    <cellStyle name="메모 2 23 71" xfId="7519"/>
    <cellStyle name="메모 2 23 72" xfId="5891"/>
    <cellStyle name="메모 2 23 73" xfId="7570"/>
    <cellStyle name="메모 2 23 74" xfId="5216"/>
    <cellStyle name="메모 2 23 75" xfId="7599"/>
    <cellStyle name="메모 2 23 76" xfId="5977"/>
    <cellStyle name="메모 2 23 77" xfId="7628"/>
    <cellStyle name="메모 2 23 78" xfId="6116"/>
    <cellStyle name="메모 2 23 79" xfId="7647"/>
    <cellStyle name="메모 2 23 8" xfId="6489"/>
    <cellStyle name="메모 2 23 80" xfId="6195"/>
    <cellStyle name="메모 2 23 81" xfId="7676"/>
    <cellStyle name="메모 2 23 82" xfId="6224"/>
    <cellStyle name="메모 2 23 83" xfId="7705"/>
    <cellStyle name="메모 2 23 84" xfId="6278"/>
    <cellStyle name="메모 2 23 85" xfId="7734"/>
    <cellStyle name="메모 2 23 86" xfId="6307"/>
    <cellStyle name="메모 2 23 87" xfId="7767"/>
    <cellStyle name="메모 2 23 88" xfId="6336"/>
    <cellStyle name="메모 2 23 89" xfId="7792"/>
    <cellStyle name="메모 2 23 9" xfId="6697"/>
    <cellStyle name="메모 2 23 90" xfId="6365"/>
    <cellStyle name="메모 2 23 91" xfId="7821"/>
    <cellStyle name="메모 2 23 92" xfId="6394"/>
    <cellStyle name="메모 2 23 93" xfId="7850"/>
    <cellStyle name="메모 2 23 94" xfId="6423"/>
    <cellStyle name="메모 2 23 95" xfId="7879"/>
    <cellStyle name="메모 2 23 96" xfId="7976"/>
    <cellStyle name="메모 2 23 97" xfId="7909"/>
    <cellStyle name="메모 2 23 98" xfId="8068"/>
    <cellStyle name="메모 2 23 99" xfId="7921"/>
    <cellStyle name="메모 2 24" xfId="1736"/>
    <cellStyle name="메모 2 24 10" xfId="6438"/>
    <cellStyle name="메모 2 24 100" xfId="8179"/>
    <cellStyle name="메모 2 24 101" xfId="7951"/>
    <cellStyle name="메모 2 24 102" xfId="8223"/>
    <cellStyle name="메모 2 24 103" xfId="8003"/>
    <cellStyle name="메모 2 24 104" xfId="8253"/>
    <cellStyle name="메모 2 24 105" xfId="8097"/>
    <cellStyle name="메모 2 24 106" xfId="8265"/>
    <cellStyle name="메모 2 24 107" xfId="8131"/>
    <cellStyle name="메모 2 24 108" xfId="8294"/>
    <cellStyle name="메모 2 24 109" xfId="8162"/>
    <cellStyle name="메모 2 24 11" xfId="6723"/>
    <cellStyle name="메모 2 24 110" xfId="8317"/>
    <cellStyle name="메모 2 24 111" xfId="8328"/>
    <cellStyle name="메모 2 24 112" xfId="8379"/>
    <cellStyle name="메모 2 24 113" xfId="8384"/>
    <cellStyle name="메모 2 24 114" xfId="8483"/>
    <cellStyle name="메모 2 24 115" xfId="8424"/>
    <cellStyle name="메모 2 24 116" xfId="8539"/>
    <cellStyle name="메모 2 24 117" xfId="8453"/>
    <cellStyle name="메모 2 24 118" xfId="8589"/>
    <cellStyle name="메모 2 24 119" xfId="8512"/>
    <cellStyle name="메모 2 24 12" xfId="3171"/>
    <cellStyle name="메모 2 24 120" xfId="8650"/>
    <cellStyle name="메모 2 24 121" xfId="8611"/>
    <cellStyle name="메모 2 24 122" xfId="8707"/>
    <cellStyle name="메모 2 24 123" xfId="8670"/>
    <cellStyle name="메모 2 24 124" xfId="8769"/>
    <cellStyle name="메모 2 24 125" xfId="8726"/>
    <cellStyle name="메모 2 24 126" xfId="8824"/>
    <cellStyle name="메모 2 24 127" xfId="8751"/>
    <cellStyle name="메모 2 24 128" xfId="8876"/>
    <cellStyle name="메모 2 24 129" xfId="8811"/>
    <cellStyle name="메모 2 24 13" xfId="6773"/>
    <cellStyle name="메모 2 24 130" xfId="8939"/>
    <cellStyle name="메모 2 24 131" xfId="8909"/>
    <cellStyle name="메모 2 24 132" xfId="8952"/>
    <cellStyle name="메모 2 24 133" xfId="8967"/>
    <cellStyle name="메모 2 24 134" xfId="9028"/>
    <cellStyle name="메모 2 24 135" xfId="9014"/>
    <cellStyle name="메모 2 24 136" xfId="9057"/>
    <cellStyle name="메모 2 24 137" xfId="9082"/>
    <cellStyle name="메모 2 24 14" xfId="6538"/>
    <cellStyle name="메모 2 24 15" xfId="6798"/>
    <cellStyle name="메모 2 24 16" xfId="3246"/>
    <cellStyle name="메모 2 24 17" xfId="6823"/>
    <cellStyle name="메모 2 24 18" xfId="3442"/>
    <cellStyle name="메모 2 24 19" xfId="6625"/>
    <cellStyle name="메모 2 24 2" xfId="5148"/>
    <cellStyle name="메모 2 24 20" xfId="3515"/>
    <cellStyle name="메모 2 24 21" xfId="6750"/>
    <cellStyle name="메모 2 24 22" xfId="3590"/>
    <cellStyle name="메모 2 24 23" xfId="6873"/>
    <cellStyle name="메모 2 24 24" xfId="3371"/>
    <cellStyle name="메모 2 24 25" xfId="6898"/>
    <cellStyle name="메모 2 24 26" xfId="3671"/>
    <cellStyle name="메모 2 24 27" xfId="6923"/>
    <cellStyle name="메모 2 24 28" xfId="3803"/>
    <cellStyle name="메모 2 24 29" xfId="6944"/>
    <cellStyle name="메모 2 24 3" xfId="6577"/>
    <cellStyle name="메모 2 24 30" xfId="3886"/>
    <cellStyle name="메모 2 24 31" xfId="6973"/>
    <cellStyle name="메모 2 24 32" xfId="3965"/>
    <cellStyle name="메모 2 24 33" xfId="7005"/>
    <cellStyle name="메모 2 24 34" xfId="4040"/>
    <cellStyle name="메모 2 24 35" xfId="7034"/>
    <cellStyle name="메모 2 24 36" xfId="4171"/>
    <cellStyle name="메모 2 24 37" xfId="7059"/>
    <cellStyle name="메모 2 24 38" xfId="4249"/>
    <cellStyle name="메모 2 24 39" xfId="7088"/>
    <cellStyle name="메모 2 24 4" xfId="6467"/>
    <cellStyle name="메모 2 24 40" xfId="4324"/>
    <cellStyle name="메모 2 24 41" xfId="7121"/>
    <cellStyle name="메모 2 24 42" xfId="4400"/>
    <cellStyle name="메모 2 24 43" xfId="7154"/>
    <cellStyle name="메모 2 24 44" xfId="4537"/>
    <cellStyle name="메모 2 24 45" xfId="7163"/>
    <cellStyle name="메모 2 24 46" xfId="4620"/>
    <cellStyle name="메모 2 24 47" xfId="7188"/>
    <cellStyle name="메모 2 24 48" xfId="4699"/>
    <cellStyle name="메모 2 24 49" xfId="7217"/>
    <cellStyle name="메모 2 24 5" xfId="6648"/>
    <cellStyle name="메모 2 24 50" xfId="4778"/>
    <cellStyle name="메모 2 24 51" xfId="7246"/>
    <cellStyle name="메모 2 24 52" xfId="4907"/>
    <cellStyle name="메모 2 24 53" xfId="7279"/>
    <cellStyle name="메모 2 24 54" xfId="4986"/>
    <cellStyle name="메모 2 24 55" xfId="7308"/>
    <cellStyle name="메모 2 24 56" xfId="5065"/>
    <cellStyle name="메모 2 24 57" xfId="7334"/>
    <cellStyle name="메모 2 24 58" xfId="5286"/>
    <cellStyle name="메모 2 24 59" xfId="7346"/>
    <cellStyle name="메모 2 24 6" xfId="6513"/>
    <cellStyle name="메모 2 24 60" xfId="5365"/>
    <cellStyle name="메모 2 24 61" xfId="7374"/>
    <cellStyle name="메모 2 24 62" xfId="5448"/>
    <cellStyle name="메모 2 24 63" xfId="7403"/>
    <cellStyle name="메모 2 24 64" xfId="5530"/>
    <cellStyle name="메모 2 24 65" xfId="7429"/>
    <cellStyle name="메모 2 24 66" xfId="5609"/>
    <cellStyle name="메모 2 24 67" xfId="7462"/>
    <cellStyle name="메모 2 24 68" xfId="5684"/>
    <cellStyle name="메모 2 24 69" xfId="7492"/>
    <cellStyle name="메모 2 24 7" xfId="6673"/>
    <cellStyle name="메모 2 24 70" xfId="5763"/>
    <cellStyle name="메모 2 24 71" xfId="7521"/>
    <cellStyle name="메모 2 24 72" xfId="5892"/>
    <cellStyle name="메모 2 24 73" xfId="7571"/>
    <cellStyle name="메모 2 24 74" xfId="5217"/>
    <cellStyle name="메모 2 24 75" xfId="7600"/>
    <cellStyle name="메모 2 24 76" xfId="5978"/>
    <cellStyle name="메모 2 24 77" xfId="7629"/>
    <cellStyle name="메모 2 24 78" xfId="6117"/>
    <cellStyle name="메모 2 24 79" xfId="7648"/>
    <cellStyle name="메모 2 24 8" xfId="6488"/>
    <cellStyle name="메모 2 24 80" xfId="6196"/>
    <cellStyle name="메모 2 24 81" xfId="7677"/>
    <cellStyle name="메모 2 24 82" xfId="6225"/>
    <cellStyle name="메모 2 24 83" xfId="7707"/>
    <cellStyle name="메모 2 24 84" xfId="6279"/>
    <cellStyle name="메모 2 24 85" xfId="7736"/>
    <cellStyle name="메모 2 24 86" xfId="6308"/>
    <cellStyle name="메모 2 24 87" xfId="7768"/>
    <cellStyle name="메모 2 24 88" xfId="6337"/>
    <cellStyle name="메모 2 24 89" xfId="7793"/>
    <cellStyle name="메모 2 24 9" xfId="6698"/>
    <cellStyle name="메모 2 24 90" xfId="6366"/>
    <cellStyle name="메모 2 24 91" xfId="7822"/>
    <cellStyle name="메모 2 24 92" xfId="6395"/>
    <cellStyle name="메모 2 24 93" xfId="7851"/>
    <cellStyle name="메모 2 24 94" xfId="6424"/>
    <cellStyle name="메모 2 24 95" xfId="7881"/>
    <cellStyle name="메모 2 24 96" xfId="7978"/>
    <cellStyle name="메모 2 24 97" xfId="7910"/>
    <cellStyle name="메모 2 24 98" xfId="8069"/>
    <cellStyle name="메모 2 24 99" xfId="7922"/>
    <cellStyle name="메모 2 25" xfId="1737"/>
    <cellStyle name="메모 2 25 10" xfId="6437"/>
    <cellStyle name="메모 2 25 100" xfId="8180"/>
    <cellStyle name="메모 2 25 101" xfId="7952"/>
    <cellStyle name="메모 2 25 102" xfId="8224"/>
    <cellStyle name="메모 2 25 103" xfId="8004"/>
    <cellStyle name="메모 2 25 104" xfId="8254"/>
    <cellStyle name="메모 2 25 105" xfId="8098"/>
    <cellStyle name="메모 2 25 106" xfId="8266"/>
    <cellStyle name="메모 2 25 107" xfId="8132"/>
    <cellStyle name="메모 2 25 108" xfId="8295"/>
    <cellStyle name="메모 2 25 109" xfId="8163"/>
    <cellStyle name="메모 2 25 11" xfId="6724"/>
    <cellStyle name="메모 2 25 110" xfId="8318"/>
    <cellStyle name="메모 2 25 111" xfId="8329"/>
    <cellStyle name="메모 2 25 112" xfId="8407"/>
    <cellStyle name="메모 2 25 113" xfId="8385"/>
    <cellStyle name="메모 2 25 114" xfId="8484"/>
    <cellStyle name="메모 2 25 115" xfId="8425"/>
    <cellStyle name="메모 2 25 116" xfId="8540"/>
    <cellStyle name="메모 2 25 117" xfId="8454"/>
    <cellStyle name="메모 2 25 118" xfId="8590"/>
    <cellStyle name="메모 2 25 119" xfId="8513"/>
    <cellStyle name="메모 2 25 12" xfId="3172"/>
    <cellStyle name="메모 2 25 120" xfId="8651"/>
    <cellStyle name="메모 2 25 121" xfId="8612"/>
    <cellStyle name="메모 2 25 122" xfId="8708"/>
    <cellStyle name="메모 2 25 123" xfId="8671"/>
    <cellStyle name="메모 2 25 124" xfId="8770"/>
    <cellStyle name="메모 2 25 125" xfId="8727"/>
    <cellStyle name="메모 2 25 126" xfId="8825"/>
    <cellStyle name="메모 2 25 127" xfId="8752"/>
    <cellStyle name="메모 2 25 128" xfId="8877"/>
    <cellStyle name="메모 2 25 129" xfId="8812"/>
    <cellStyle name="메모 2 25 13" xfId="6774"/>
    <cellStyle name="메모 2 25 130" xfId="8940"/>
    <cellStyle name="메모 2 25 131" xfId="8910"/>
    <cellStyle name="메모 2 25 132" xfId="8953"/>
    <cellStyle name="메모 2 25 133" xfId="8968"/>
    <cellStyle name="메모 2 25 134" xfId="9029"/>
    <cellStyle name="메모 2 25 135" xfId="9017"/>
    <cellStyle name="메모 2 25 136" xfId="9058"/>
    <cellStyle name="메모 2 25 137" xfId="9083"/>
    <cellStyle name="메모 2 25 14" xfId="6537"/>
    <cellStyle name="메모 2 25 15" xfId="6799"/>
    <cellStyle name="메모 2 25 16" xfId="3247"/>
    <cellStyle name="메모 2 25 17" xfId="6824"/>
    <cellStyle name="메모 2 25 18" xfId="3443"/>
    <cellStyle name="메모 2 25 19" xfId="6626"/>
    <cellStyle name="메모 2 25 2" xfId="5149"/>
    <cellStyle name="메모 2 25 20" xfId="3516"/>
    <cellStyle name="메모 2 25 21" xfId="6751"/>
    <cellStyle name="메모 2 25 22" xfId="3591"/>
    <cellStyle name="메모 2 25 23" xfId="6874"/>
    <cellStyle name="메모 2 25 24" xfId="3372"/>
    <cellStyle name="메모 2 25 25" xfId="6899"/>
    <cellStyle name="메모 2 25 26" xfId="3672"/>
    <cellStyle name="메모 2 25 27" xfId="6924"/>
    <cellStyle name="메모 2 25 28" xfId="3804"/>
    <cellStyle name="메모 2 25 29" xfId="6945"/>
    <cellStyle name="메모 2 25 3" xfId="6578"/>
    <cellStyle name="메모 2 25 30" xfId="3887"/>
    <cellStyle name="메모 2 25 31" xfId="6974"/>
    <cellStyle name="메모 2 25 32" xfId="3966"/>
    <cellStyle name="메모 2 25 33" xfId="7006"/>
    <cellStyle name="메모 2 25 34" xfId="4094"/>
    <cellStyle name="메모 2 25 35" xfId="7035"/>
    <cellStyle name="메모 2 25 36" xfId="4173"/>
    <cellStyle name="메모 2 25 37" xfId="7060"/>
    <cellStyle name="메모 2 25 38" xfId="4250"/>
    <cellStyle name="메모 2 25 39" xfId="7089"/>
    <cellStyle name="메모 2 25 4" xfId="6466"/>
    <cellStyle name="메모 2 25 40" xfId="4325"/>
    <cellStyle name="메모 2 25 41" xfId="7122"/>
    <cellStyle name="메모 2 25 42" xfId="4402"/>
    <cellStyle name="메모 2 25 43" xfId="7155"/>
    <cellStyle name="메모 2 25 44" xfId="4538"/>
    <cellStyle name="메모 2 25 45" xfId="7164"/>
    <cellStyle name="메모 2 25 46" xfId="4621"/>
    <cellStyle name="메모 2 25 47" xfId="7189"/>
    <cellStyle name="메모 2 25 48" xfId="4700"/>
    <cellStyle name="메모 2 25 49" xfId="7218"/>
    <cellStyle name="메모 2 25 5" xfId="6649"/>
    <cellStyle name="메모 2 25 50" xfId="4779"/>
    <cellStyle name="메모 2 25 51" xfId="7247"/>
    <cellStyle name="메모 2 25 52" xfId="4908"/>
    <cellStyle name="메모 2 25 53" xfId="7280"/>
    <cellStyle name="메모 2 25 54" xfId="4987"/>
    <cellStyle name="메모 2 25 55" xfId="7309"/>
    <cellStyle name="메모 2 25 56" xfId="5066"/>
    <cellStyle name="메모 2 25 57" xfId="7336"/>
    <cellStyle name="메모 2 25 58" xfId="5288"/>
    <cellStyle name="메모 2 25 59" xfId="7347"/>
    <cellStyle name="메모 2 25 6" xfId="6512"/>
    <cellStyle name="메모 2 25 60" xfId="5367"/>
    <cellStyle name="메모 2 25 61" xfId="7375"/>
    <cellStyle name="메모 2 25 62" xfId="5450"/>
    <cellStyle name="메모 2 25 63" xfId="7404"/>
    <cellStyle name="메모 2 25 64" xfId="5531"/>
    <cellStyle name="메모 2 25 65" xfId="7430"/>
    <cellStyle name="메모 2 25 66" xfId="5610"/>
    <cellStyle name="메모 2 25 67" xfId="7463"/>
    <cellStyle name="메모 2 25 68" xfId="5685"/>
    <cellStyle name="메모 2 25 69" xfId="7494"/>
    <cellStyle name="메모 2 25 7" xfId="6674"/>
    <cellStyle name="메모 2 25 70" xfId="5814"/>
    <cellStyle name="메모 2 25 71" xfId="7523"/>
    <cellStyle name="메모 2 25 72" xfId="5893"/>
    <cellStyle name="메모 2 25 73" xfId="7572"/>
    <cellStyle name="메모 2 25 74" xfId="5218"/>
    <cellStyle name="메모 2 25 75" xfId="7601"/>
    <cellStyle name="메모 2 25 76" xfId="5979"/>
    <cellStyle name="메모 2 25 77" xfId="7630"/>
    <cellStyle name="메모 2 25 78" xfId="6119"/>
    <cellStyle name="메모 2 25 79" xfId="7649"/>
    <cellStyle name="메모 2 25 8" xfId="6487"/>
    <cellStyle name="메모 2 25 80" xfId="6197"/>
    <cellStyle name="메모 2 25 81" xfId="7679"/>
    <cellStyle name="메모 2 25 82" xfId="6226"/>
    <cellStyle name="메모 2 25 83" xfId="7709"/>
    <cellStyle name="메모 2 25 84" xfId="6280"/>
    <cellStyle name="메모 2 25 85" xfId="7738"/>
    <cellStyle name="메모 2 25 86" xfId="6309"/>
    <cellStyle name="메모 2 25 87" xfId="7769"/>
    <cellStyle name="메모 2 25 88" xfId="6338"/>
    <cellStyle name="메모 2 25 89" xfId="7795"/>
    <cellStyle name="메모 2 25 9" xfId="6699"/>
    <cellStyle name="메모 2 25 90" xfId="6367"/>
    <cellStyle name="메모 2 25 91" xfId="7824"/>
    <cellStyle name="메모 2 25 92" xfId="6396"/>
    <cellStyle name="메모 2 25 93" xfId="7853"/>
    <cellStyle name="메모 2 25 94" xfId="6425"/>
    <cellStyle name="메모 2 25 95" xfId="7882"/>
    <cellStyle name="메모 2 25 96" xfId="7981"/>
    <cellStyle name="메모 2 25 97" xfId="7911"/>
    <cellStyle name="메모 2 25 98" xfId="8070"/>
    <cellStyle name="메모 2 25 99" xfId="7923"/>
    <cellStyle name="메모 2 26" xfId="1738"/>
    <cellStyle name="메모 2 27" xfId="1739"/>
    <cellStyle name="메모 2 28" xfId="1740"/>
    <cellStyle name="메모 2 29" xfId="1741"/>
    <cellStyle name="메모 2 3" xfId="1742"/>
    <cellStyle name="메모 2 3 10" xfId="6436"/>
    <cellStyle name="메모 2 3 100" xfId="8181"/>
    <cellStyle name="메모 2 3 101" xfId="7953"/>
    <cellStyle name="메모 2 3 102" xfId="8225"/>
    <cellStyle name="메모 2 3 103" xfId="8005"/>
    <cellStyle name="메모 2 3 104" xfId="8255"/>
    <cellStyle name="메모 2 3 105" xfId="8099"/>
    <cellStyle name="메모 2 3 106" xfId="8267"/>
    <cellStyle name="메모 2 3 107" xfId="8133"/>
    <cellStyle name="메모 2 3 108" xfId="8296"/>
    <cellStyle name="메모 2 3 109" xfId="8164"/>
    <cellStyle name="메모 2 3 11" xfId="6725"/>
    <cellStyle name="메모 2 3 110" xfId="8319"/>
    <cellStyle name="메모 2 3 111" xfId="8330"/>
    <cellStyle name="메모 2 3 112" xfId="8408"/>
    <cellStyle name="메모 2 3 113" xfId="8386"/>
    <cellStyle name="메모 2 3 114" xfId="8485"/>
    <cellStyle name="메모 2 3 115" xfId="8426"/>
    <cellStyle name="메모 2 3 116" xfId="8541"/>
    <cellStyle name="메모 2 3 117" xfId="8455"/>
    <cellStyle name="메모 2 3 118" xfId="8591"/>
    <cellStyle name="메모 2 3 119" xfId="8514"/>
    <cellStyle name="메모 2 3 12" xfId="3173"/>
    <cellStyle name="메모 2 3 120" xfId="8652"/>
    <cellStyle name="메모 2 3 121" xfId="8613"/>
    <cellStyle name="메모 2 3 122" xfId="8709"/>
    <cellStyle name="메모 2 3 123" xfId="8672"/>
    <cellStyle name="메모 2 3 124" xfId="8771"/>
    <cellStyle name="메모 2 3 125" xfId="8728"/>
    <cellStyle name="메모 2 3 126" xfId="8826"/>
    <cellStyle name="메모 2 3 127" xfId="8754"/>
    <cellStyle name="메모 2 3 128" xfId="8878"/>
    <cellStyle name="메모 2 3 129" xfId="8814"/>
    <cellStyle name="메모 2 3 13" xfId="6775"/>
    <cellStyle name="메모 2 3 130" xfId="8941"/>
    <cellStyle name="메모 2 3 131" xfId="8911"/>
    <cellStyle name="메모 2 3 132" xfId="8954"/>
    <cellStyle name="메모 2 3 133" xfId="8969"/>
    <cellStyle name="메모 2 3 134" xfId="9030"/>
    <cellStyle name="메모 2 3 135" xfId="9018"/>
    <cellStyle name="메모 2 3 136" xfId="9059"/>
    <cellStyle name="메모 2 3 137" xfId="9085"/>
    <cellStyle name="메모 2 3 138" xfId="10878"/>
    <cellStyle name="메모 2 3 138 2" xfId="10917"/>
    <cellStyle name="메모 2 3 139" xfId="10923"/>
    <cellStyle name="메모 2 3 14" xfId="6536"/>
    <cellStyle name="메모 2 3 140" xfId="11013"/>
    <cellStyle name="메모 2 3 15" xfId="6800"/>
    <cellStyle name="메모 2 3 16" xfId="3248"/>
    <cellStyle name="메모 2 3 17" xfId="6825"/>
    <cellStyle name="메모 2 3 18" xfId="3444"/>
    <cellStyle name="메모 2 3 19" xfId="6627"/>
    <cellStyle name="메모 2 3 2" xfId="5150"/>
    <cellStyle name="메모 2 3 2 2" xfId="10885"/>
    <cellStyle name="메모 2 3 2 2 2" xfId="10894"/>
    <cellStyle name="메모 2 3 2 3" xfId="10968"/>
    <cellStyle name="메모 2 3 2 4" xfId="10962"/>
    <cellStyle name="메모 2 3 2 5" xfId="10992"/>
    <cellStyle name="메모 2 3 20" xfId="3517"/>
    <cellStyle name="메모 2 3 21" xfId="6752"/>
    <cellStyle name="메모 2 3 22" xfId="3592"/>
    <cellStyle name="메모 2 3 23" xfId="6875"/>
    <cellStyle name="메모 2 3 24" xfId="3423"/>
    <cellStyle name="메모 2 3 25" xfId="6900"/>
    <cellStyle name="메모 2 3 26" xfId="3723"/>
    <cellStyle name="메모 2 3 27" xfId="6925"/>
    <cellStyle name="메모 2 3 28" xfId="3805"/>
    <cellStyle name="메모 2 3 29" xfId="6946"/>
    <cellStyle name="메모 2 3 3" xfId="6579"/>
    <cellStyle name="메모 2 3 30" xfId="3888"/>
    <cellStyle name="메모 2 3 31" xfId="6975"/>
    <cellStyle name="메모 2 3 32" xfId="3967"/>
    <cellStyle name="메모 2 3 33" xfId="7007"/>
    <cellStyle name="메모 2 3 34" xfId="4097"/>
    <cellStyle name="메모 2 3 35" xfId="7036"/>
    <cellStyle name="메모 2 3 36" xfId="4176"/>
    <cellStyle name="메모 2 3 37" xfId="7061"/>
    <cellStyle name="메모 2 3 38" xfId="4251"/>
    <cellStyle name="메모 2 3 39" xfId="7090"/>
    <cellStyle name="메모 2 3 4" xfId="6465"/>
    <cellStyle name="메모 2 3 40" xfId="4326"/>
    <cellStyle name="메모 2 3 41" xfId="7123"/>
    <cellStyle name="메모 2 3 42" xfId="4405"/>
    <cellStyle name="메모 2 3 43" xfId="7156"/>
    <cellStyle name="메모 2 3 44" xfId="4539"/>
    <cellStyle name="메모 2 3 45" xfId="7165"/>
    <cellStyle name="메모 2 3 46" xfId="4622"/>
    <cellStyle name="메모 2 3 47" xfId="7190"/>
    <cellStyle name="메모 2 3 48" xfId="4701"/>
    <cellStyle name="메모 2 3 49" xfId="7219"/>
    <cellStyle name="메모 2 3 5" xfId="6650"/>
    <cellStyle name="메모 2 3 50" xfId="4780"/>
    <cellStyle name="메모 2 3 51" xfId="7248"/>
    <cellStyle name="메모 2 3 52" xfId="4909"/>
    <cellStyle name="메모 2 3 53" xfId="7281"/>
    <cellStyle name="메모 2 3 54" xfId="4988"/>
    <cellStyle name="메모 2 3 55" xfId="7310"/>
    <cellStyle name="메모 2 3 56" xfId="5067"/>
    <cellStyle name="메모 2 3 57" xfId="7339"/>
    <cellStyle name="메모 2 3 58" xfId="5290"/>
    <cellStyle name="메모 2 3 59" xfId="7348"/>
    <cellStyle name="메모 2 3 6" xfId="6511"/>
    <cellStyle name="메모 2 3 60" xfId="5369"/>
    <cellStyle name="메모 2 3 61" xfId="7376"/>
    <cellStyle name="메모 2 3 62" xfId="5452"/>
    <cellStyle name="메모 2 3 63" xfId="7405"/>
    <cellStyle name="메모 2 3 64" xfId="5532"/>
    <cellStyle name="메모 2 3 65" xfId="7431"/>
    <cellStyle name="메모 2 3 66" xfId="5611"/>
    <cellStyle name="메모 2 3 67" xfId="7464"/>
    <cellStyle name="메모 2 3 68" xfId="5686"/>
    <cellStyle name="메모 2 3 69" xfId="7497"/>
    <cellStyle name="메모 2 3 7" xfId="6675"/>
    <cellStyle name="메모 2 3 70" xfId="5815"/>
    <cellStyle name="메모 2 3 71" xfId="7526"/>
    <cellStyle name="메모 2 3 72" xfId="5894"/>
    <cellStyle name="메모 2 3 73" xfId="7573"/>
    <cellStyle name="메모 2 3 74" xfId="5901"/>
    <cellStyle name="메모 2 3 75" xfId="7602"/>
    <cellStyle name="메모 2 3 76" xfId="5980"/>
    <cellStyle name="메모 2 3 77" xfId="7631"/>
    <cellStyle name="메모 2 3 78" xfId="6121"/>
    <cellStyle name="메모 2 3 79" xfId="7650"/>
    <cellStyle name="메모 2 3 8" xfId="6486"/>
    <cellStyle name="메모 2 3 80" xfId="6198"/>
    <cellStyle name="메모 2 3 81" xfId="7681"/>
    <cellStyle name="메모 2 3 82" xfId="6227"/>
    <cellStyle name="메모 2 3 83" xfId="7712"/>
    <cellStyle name="메모 2 3 84" xfId="6281"/>
    <cellStyle name="메모 2 3 85" xfId="7741"/>
    <cellStyle name="메모 2 3 86" xfId="6310"/>
    <cellStyle name="메모 2 3 87" xfId="7770"/>
    <cellStyle name="메모 2 3 88" xfId="6339"/>
    <cellStyle name="메모 2 3 89" xfId="7797"/>
    <cellStyle name="메모 2 3 9" xfId="6700"/>
    <cellStyle name="메모 2 3 90" xfId="6368"/>
    <cellStyle name="메모 2 3 91" xfId="7826"/>
    <cellStyle name="메모 2 3 92" xfId="6397"/>
    <cellStyle name="메모 2 3 93" xfId="7855"/>
    <cellStyle name="메모 2 3 94" xfId="6426"/>
    <cellStyle name="메모 2 3 95" xfId="7883"/>
    <cellStyle name="메모 2 3 96" xfId="7982"/>
    <cellStyle name="메모 2 3 97" xfId="7912"/>
    <cellStyle name="메모 2 3 98" xfId="8071"/>
    <cellStyle name="메모 2 3 99" xfId="7924"/>
    <cellStyle name="메모 2 30" xfId="1743"/>
    <cellStyle name="메모 2 31" xfId="1744"/>
    <cellStyle name="메모 2 32" xfId="1745"/>
    <cellStyle name="메모 2 33" xfId="1746"/>
    <cellStyle name="메모 2 34" xfId="1747"/>
    <cellStyle name="메모 2 35" xfId="1748"/>
    <cellStyle name="메모 2 36" xfId="1749"/>
    <cellStyle name="메모 2 37" xfId="1750"/>
    <cellStyle name="메모 2 38" xfId="1751"/>
    <cellStyle name="메모 2 39" xfId="1752"/>
    <cellStyle name="메모 2 4" xfId="1753"/>
    <cellStyle name="메모 2 4 10" xfId="6435"/>
    <cellStyle name="메모 2 4 100" xfId="8182"/>
    <cellStyle name="메모 2 4 101" xfId="7954"/>
    <cellStyle name="메모 2 4 102" xfId="8226"/>
    <cellStyle name="메모 2 4 103" xfId="8007"/>
    <cellStyle name="메모 2 4 104" xfId="8256"/>
    <cellStyle name="메모 2 4 105" xfId="8100"/>
    <cellStyle name="메모 2 4 106" xfId="8269"/>
    <cellStyle name="메모 2 4 107" xfId="8134"/>
    <cellStyle name="메모 2 4 108" xfId="8298"/>
    <cellStyle name="메모 2 4 109" xfId="8165"/>
    <cellStyle name="메모 2 4 11" xfId="6726"/>
    <cellStyle name="메모 2 4 110" xfId="8351"/>
    <cellStyle name="메모 2 4 111" xfId="8331"/>
    <cellStyle name="메모 2 4 112" xfId="8409"/>
    <cellStyle name="메모 2 4 113" xfId="8387"/>
    <cellStyle name="메모 2 4 114" xfId="8486"/>
    <cellStyle name="메모 2 4 115" xfId="8427"/>
    <cellStyle name="메모 2 4 116" xfId="8542"/>
    <cellStyle name="메모 2 4 117" xfId="8456"/>
    <cellStyle name="메모 2 4 118" xfId="8592"/>
    <cellStyle name="메모 2 4 119" xfId="8515"/>
    <cellStyle name="메모 2 4 12" xfId="3174"/>
    <cellStyle name="메모 2 4 120" xfId="8653"/>
    <cellStyle name="메모 2 4 121" xfId="8614"/>
    <cellStyle name="메모 2 4 122" xfId="8710"/>
    <cellStyle name="메모 2 4 123" xfId="8673"/>
    <cellStyle name="메모 2 4 124" xfId="8772"/>
    <cellStyle name="메모 2 4 125" xfId="8729"/>
    <cellStyle name="메모 2 4 126" xfId="8827"/>
    <cellStyle name="메모 2 4 127" xfId="8756"/>
    <cellStyle name="메모 2 4 128" xfId="8879"/>
    <cellStyle name="메모 2 4 129" xfId="8816"/>
    <cellStyle name="메모 2 4 13" xfId="6776"/>
    <cellStyle name="메모 2 4 130" xfId="8942"/>
    <cellStyle name="메모 2 4 131" xfId="8912"/>
    <cellStyle name="메모 2 4 132" xfId="8956"/>
    <cellStyle name="메모 2 4 133" xfId="8970"/>
    <cellStyle name="메모 2 4 134" xfId="9031"/>
    <cellStyle name="메모 2 4 135" xfId="9019"/>
    <cellStyle name="메모 2 4 136" xfId="9060"/>
    <cellStyle name="메모 2 4 137" xfId="9087"/>
    <cellStyle name="메모 2 4 14" xfId="6535"/>
    <cellStyle name="메모 2 4 15" xfId="6801"/>
    <cellStyle name="메모 2 4 16" xfId="3249"/>
    <cellStyle name="메모 2 4 17" xfId="6826"/>
    <cellStyle name="메모 2 4 18" xfId="3445"/>
    <cellStyle name="메모 2 4 19" xfId="6628"/>
    <cellStyle name="메모 2 4 2" xfId="5151"/>
    <cellStyle name="메모 2 4 20" xfId="3518"/>
    <cellStyle name="메모 2 4 21" xfId="6753"/>
    <cellStyle name="메모 2 4 22" xfId="3593"/>
    <cellStyle name="메모 2 4 23" xfId="6876"/>
    <cellStyle name="메모 2 4 24" xfId="3649"/>
    <cellStyle name="메모 2 4 25" xfId="6901"/>
    <cellStyle name="메모 2 4 26" xfId="3724"/>
    <cellStyle name="메모 2 4 27" xfId="6926"/>
    <cellStyle name="메모 2 4 28" xfId="3806"/>
    <cellStyle name="메모 2 4 29" xfId="6947"/>
    <cellStyle name="메모 2 4 3" xfId="6580"/>
    <cellStyle name="메모 2 4 30" xfId="3889"/>
    <cellStyle name="메모 2 4 31" xfId="6976"/>
    <cellStyle name="메모 2 4 32" xfId="4018"/>
    <cellStyle name="메모 2 4 33" xfId="7008"/>
    <cellStyle name="메모 2 4 34" xfId="4098"/>
    <cellStyle name="메모 2 4 35" xfId="7037"/>
    <cellStyle name="메모 2 4 36" xfId="4177"/>
    <cellStyle name="메모 2 4 37" xfId="7062"/>
    <cellStyle name="메모 2 4 38" xfId="4252"/>
    <cellStyle name="메모 2 4 39" xfId="7091"/>
    <cellStyle name="메모 2 4 4" xfId="6464"/>
    <cellStyle name="메모 2 4 40" xfId="4327"/>
    <cellStyle name="메모 2 4 41" xfId="7124"/>
    <cellStyle name="메모 2 4 42" xfId="4406"/>
    <cellStyle name="메모 2 4 43" xfId="7157"/>
    <cellStyle name="메모 2 4 44" xfId="4540"/>
    <cellStyle name="메모 2 4 45" xfId="7166"/>
    <cellStyle name="메모 2 4 46" xfId="4623"/>
    <cellStyle name="메모 2 4 47" xfId="7191"/>
    <cellStyle name="메모 2 4 48" xfId="4702"/>
    <cellStyle name="메모 2 4 49" xfId="7220"/>
    <cellStyle name="메모 2 4 5" xfId="6651"/>
    <cellStyle name="메모 2 4 50" xfId="4781"/>
    <cellStyle name="메모 2 4 51" xfId="7249"/>
    <cellStyle name="메모 2 4 52" xfId="4910"/>
    <cellStyle name="메모 2 4 53" xfId="7282"/>
    <cellStyle name="메모 2 4 54" xfId="4989"/>
    <cellStyle name="메모 2 4 55" xfId="7311"/>
    <cellStyle name="메모 2 4 56" xfId="5068"/>
    <cellStyle name="메모 2 4 57" xfId="7340"/>
    <cellStyle name="메모 2 4 58" xfId="5293"/>
    <cellStyle name="메모 2 4 59" xfId="7349"/>
    <cellStyle name="메모 2 4 6" xfId="6510"/>
    <cellStyle name="메모 2 4 60" xfId="5372"/>
    <cellStyle name="메모 2 4 61" xfId="7377"/>
    <cellStyle name="메모 2 4 62" xfId="5455"/>
    <cellStyle name="메모 2 4 63" xfId="7406"/>
    <cellStyle name="메모 2 4 64" xfId="5533"/>
    <cellStyle name="메모 2 4 65" xfId="7432"/>
    <cellStyle name="메모 2 4 66" xfId="5612"/>
    <cellStyle name="메모 2 4 67" xfId="7465"/>
    <cellStyle name="메모 2 4 68" xfId="5687"/>
    <cellStyle name="메모 2 4 69" xfId="7498"/>
    <cellStyle name="메모 2 4 7" xfId="6676"/>
    <cellStyle name="메모 2 4 70" xfId="5816"/>
    <cellStyle name="메모 2 4 71" xfId="7527"/>
    <cellStyle name="메모 2 4 72" xfId="5895"/>
    <cellStyle name="메모 2 4 73" xfId="7574"/>
    <cellStyle name="메모 2 4 74" xfId="5902"/>
    <cellStyle name="메모 2 4 75" xfId="7603"/>
    <cellStyle name="메모 2 4 76" xfId="5981"/>
    <cellStyle name="메모 2 4 77" xfId="7632"/>
    <cellStyle name="메모 2 4 78" xfId="6124"/>
    <cellStyle name="메모 2 4 79" xfId="7651"/>
    <cellStyle name="메모 2 4 8" xfId="6485"/>
    <cellStyle name="메모 2 4 80" xfId="6199"/>
    <cellStyle name="메모 2 4 81" xfId="7684"/>
    <cellStyle name="메모 2 4 82" xfId="6228"/>
    <cellStyle name="메모 2 4 83" xfId="7713"/>
    <cellStyle name="메모 2 4 84" xfId="6282"/>
    <cellStyle name="메모 2 4 85" xfId="7742"/>
    <cellStyle name="메모 2 4 86" xfId="6311"/>
    <cellStyle name="메모 2 4 87" xfId="7771"/>
    <cellStyle name="메모 2 4 88" xfId="6340"/>
    <cellStyle name="메모 2 4 89" xfId="7800"/>
    <cellStyle name="메모 2 4 9" xfId="6701"/>
    <cellStyle name="메모 2 4 90" xfId="6369"/>
    <cellStyle name="메모 2 4 91" xfId="7829"/>
    <cellStyle name="메모 2 4 92" xfId="6398"/>
    <cellStyle name="메모 2 4 93" xfId="7858"/>
    <cellStyle name="메모 2 4 94" xfId="6427"/>
    <cellStyle name="메모 2 4 95" xfId="7884"/>
    <cellStyle name="메모 2 4 96" xfId="7983"/>
    <cellStyle name="메모 2 4 97" xfId="7913"/>
    <cellStyle name="메모 2 4 98" xfId="8072"/>
    <cellStyle name="메모 2 4 99" xfId="7925"/>
    <cellStyle name="메모 2 40" xfId="1754"/>
    <cellStyle name="메모 2 41" xfId="1755"/>
    <cellStyle name="메모 2 42" xfId="1756"/>
    <cellStyle name="메모 2 43" xfId="1757"/>
    <cellStyle name="메모 2 44" xfId="1758"/>
    <cellStyle name="메모 2 45" xfId="1759"/>
    <cellStyle name="메모 2 46" xfId="1760"/>
    <cellStyle name="메모 2 47" xfId="1761"/>
    <cellStyle name="메모 2 48" xfId="1762"/>
    <cellStyle name="메모 2 49" xfId="1763"/>
    <cellStyle name="메모 2 5" xfId="1764"/>
    <cellStyle name="메모 2 5 10" xfId="6434"/>
    <cellStyle name="메모 2 5 100" xfId="8183"/>
    <cellStyle name="메모 2 5 101" xfId="7955"/>
    <cellStyle name="메모 2 5 102" xfId="8227"/>
    <cellStyle name="메모 2 5 103" xfId="8009"/>
    <cellStyle name="메모 2 5 104" xfId="8257"/>
    <cellStyle name="메모 2 5 105" xfId="8101"/>
    <cellStyle name="메모 2 5 106" xfId="8271"/>
    <cellStyle name="메모 2 5 107" xfId="8135"/>
    <cellStyle name="메모 2 5 108" xfId="8300"/>
    <cellStyle name="메모 2 5 109" xfId="8166"/>
    <cellStyle name="메모 2 5 11" xfId="6727"/>
    <cellStyle name="메모 2 5 110" xfId="8352"/>
    <cellStyle name="메모 2 5 111" xfId="8332"/>
    <cellStyle name="메모 2 5 112" xfId="8410"/>
    <cellStyle name="메모 2 5 113" xfId="8388"/>
    <cellStyle name="메모 2 5 114" xfId="8487"/>
    <cellStyle name="메모 2 5 115" xfId="8428"/>
    <cellStyle name="메모 2 5 116" xfId="8543"/>
    <cellStyle name="메모 2 5 117" xfId="8457"/>
    <cellStyle name="메모 2 5 118" xfId="8593"/>
    <cellStyle name="메모 2 5 119" xfId="8516"/>
    <cellStyle name="메모 2 5 12" xfId="3175"/>
    <cellStyle name="메모 2 5 120" xfId="8654"/>
    <cellStyle name="메모 2 5 121" xfId="8615"/>
    <cellStyle name="메모 2 5 122" xfId="8711"/>
    <cellStyle name="메모 2 5 123" xfId="8674"/>
    <cellStyle name="메모 2 5 124" xfId="8773"/>
    <cellStyle name="메모 2 5 125" xfId="8730"/>
    <cellStyle name="메모 2 5 126" xfId="8829"/>
    <cellStyle name="메모 2 5 127" xfId="8790"/>
    <cellStyle name="메모 2 5 128" xfId="8881"/>
    <cellStyle name="메모 2 5 129" xfId="8849"/>
    <cellStyle name="메모 2 5 13" xfId="6777"/>
    <cellStyle name="메모 2 5 130" xfId="8943"/>
    <cellStyle name="메모 2 5 131" xfId="8913"/>
    <cellStyle name="메모 2 5 132" xfId="8987"/>
    <cellStyle name="메모 2 5 133" xfId="8971"/>
    <cellStyle name="메모 2 5 134" xfId="9032"/>
    <cellStyle name="메모 2 5 135" xfId="9020"/>
    <cellStyle name="메모 2 5 136" xfId="9061"/>
    <cellStyle name="메모 2 5 137" xfId="9090"/>
    <cellStyle name="메모 2 5 14" xfId="6534"/>
    <cellStyle name="메모 2 5 15" xfId="6802"/>
    <cellStyle name="메모 2 5 16" xfId="3250"/>
    <cellStyle name="메모 2 5 17" xfId="6827"/>
    <cellStyle name="메모 2 5 18" xfId="3446"/>
    <cellStyle name="메모 2 5 19" xfId="6629"/>
    <cellStyle name="메모 2 5 2" xfId="5152"/>
    <cellStyle name="메모 2 5 20" xfId="3519"/>
    <cellStyle name="메모 2 5 21" xfId="6754"/>
    <cellStyle name="메모 2 5 22" xfId="3594"/>
    <cellStyle name="메모 2 5 23" xfId="6877"/>
    <cellStyle name="메모 2 5 24" xfId="3650"/>
    <cellStyle name="메모 2 5 25" xfId="6902"/>
    <cellStyle name="메모 2 5 26" xfId="3725"/>
    <cellStyle name="메모 2 5 27" xfId="6927"/>
    <cellStyle name="메모 2 5 28" xfId="3807"/>
    <cellStyle name="메모 2 5 29" xfId="6948"/>
    <cellStyle name="메모 2 5 3" xfId="6581"/>
    <cellStyle name="메모 2 5 30" xfId="3890"/>
    <cellStyle name="메모 2 5 31" xfId="6977"/>
    <cellStyle name="메모 2 5 32" xfId="4019"/>
    <cellStyle name="메모 2 5 33" xfId="7009"/>
    <cellStyle name="메모 2 5 34" xfId="4099"/>
    <cellStyle name="메모 2 5 35" xfId="7038"/>
    <cellStyle name="메모 2 5 36" xfId="4178"/>
    <cellStyle name="메모 2 5 37" xfId="7063"/>
    <cellStyle name="메모 2 5 38" xfId="4253"/>
    <cellStyle name="메모 2 5 39" xfId="7092"/>
    <cellStyle name="메모 2 5 4" xfId="6463"/>
    <cellStyle name="메모 2 5 40" xfId="4328"/>
    <cellStyle name="메모 2 5 41" xfId="7125"/>
    <cellStyle name="메모 2 5 42" xfId="4407"/>
    <cellStyle name="메모 2 5 43" xfId="7158"/>
    <cellStyle name="메모 2 5 44" xfId="4541"/>
    <cellStyle name="메모 2 5 45" xfId="7167"/>
    <cellStyle name="메모 2 5 46" xfId="4624"/>
    <cellStyle name="메모 2 5 47" xfId="7192"/>
    <cellStyle name="메모 2 5 48" xfId="4703"/>
    <cellStyle name="메모 2 5 49" xfId="7221"/>
    <cellStyle name="메모 2 5 5" xfId="6652"/>
    <cellStyle name="메모 2 5 50" xfId="4832"/>
    <cellStyle name="메모 2 5 51" xfId="7250"/>
    <cellStyle name="메모 2 5 52" xfId="4911"/>
    <cellStyle name="메모 2 5 53" xfId="7283"/>
    <cellStyle name="메모 2 5 54" xfId="4990"/>
    <cellStyle name="메모 2 5 55" xfId="7312"/>
    <cellStyle name="메모 2 5 56" xfId="5069"/>
    <cellStyle name="메모 2 5 57" xfId="7341"/>
    <cellStyle name="메모 2 5 58" xfId="5294"/>
    <cellStyle name="메모 2 5 59" xfId="7350"/>
    <cellStyle name="메모 2 5 6" xfId="6509"/>
    <cellStyle name="메모 2 5 60" xfId="5373"/>
    <cellStyle name="메모 2 5 61" xfId="7378"/>
    <cellStyle name="메모 2 5 62" xfId="5456"/>
    <cellStyle name="메모 2 5 63" xfId="7407"/>
    <cellStyle name="메모 2 5 64" xfId="5534"/>
    <cellStyle name="메모 2 5 65" xfId="7433"/>
    <cellStyle name="메모 2 5 66" xfId="5613"/>
    <cellStyle name="메모 2 5 67" xfId="7466"/>
    <cellStyle name="메모 2 5 68" xfId="5688"/>
    <cellStyle name="메모 2 5 69" xfId="7499"/>
    <cellStyle name="메모 2 5 7" xfId="6677"/>
    <cellStyle name="메모 2 5 70" xfId="5817"/>
    <cellStyle name="메모 2 5 71" xfId="7528"/>
    <cellStyle name="메모 2 5 72" xfId="5896"/>
    <cellStyle name="메모 2 5 73" xfId="7575"/>
    <cellStyle name="메모 2 5 74" xfId="5903"/>
    <cellStyle name="메모 2 5 75" xfId="7604"/>
    <cellStyle name="메모 2 5 76" xfId="5982"/>
    <cellStyle name="메모 2 5 77" xfId="7633"/>
    <cellStyle name="메모 2 5 78" xfId="6125"/>
    <cellStyle name="메모 2 5 79" xfId="7652"/>
    <cellStyle name="메모 2 5 8" xfId="6484"/>
    <cellStyle name="메모 2 5 80" xfId="6200"/>
    <cellStyle name="메모 2 5 81" xfId="7685"/>
    <cellStyle name="메모 2 5 82" xfId="6229"/>
    <cellStyle name="메모 2 5 83" xfId="7714"/>
    <cellStyle name="메모 2 5 84" xfId="6283"/>
    <cellStyle name="메모 2 5 85" xfId="7743"/>
    <cellStyle name="메모 2 5 86" xfId="6312"/>
    <cellStyle name="메모 2 5 87" xfId="7772"/>
    <cellStyle name="메모 2 5 88" xfId="6341"/>
    <cellStyle name="메모 2 5 89" xfId="7801"/>
    <cellStyle name="메모 2 5 9" xfId="6702"/>
    <cellStyle name="메모 2 5 90" xfId="6370"/>
    <cellStyle name="메모 2 5 91" xfId="7830"/>
    <cellStyle name="메모 2 5 92" xfId="6399"/>
    <cellStyle name="메모 2 5 93" xfId="7859"/>
    <cellStyle name="메모 2 5 94" xfId="6428"/>
    <cellStyle name="메모 2 5 95" xfId="7885"/>
    <cellStyle name="메모 2 5 96" xfId="7984"/>
    <cellStyle name="메모 2 5 97" xfId="7914"/>
    <cellStyle name="메모 2 5 98" xfId="8073"/>
    <cellStyle name="메모 2 5 99" xfId="7926"/>
    <cellStyle name="메모 2 50" xfId="1765"/>
    <cellStyle name="메모 2 51" xfId="1766"/>
    <cellStyle name="메모 2 52" xfId="1767"/>
    <cellStyle name="메모 2 53" xfId="1768"/>
    <cellStyle name="메모 2 54" xfId="1769"/>
    <cellStyle name="메모 2 55" xfId="1770"/>
    <cellStyle name="메모 2 56" xfId="1771"/>
    <cellStyle name="메모 2 57" xfId="1772"/>
    <cellStyle name="메모 2 58" xfId="1773"/>
    <cellStyle name="메모 2 59" xfId="1774"/>
    <cellStyle name="메모 2 6" xfId="1775"/>
    <cellStyle name="메모 2 6 10" xfId="6433"/>
    <cellStyle name="메모 2 6 100" xfId="8184"/>
    <cellStyle name="메모 2 6 101" xfId="7985"/>
    <cellStyle name="메모 2 6 102" xfId="8228"/>
    <cellStyle name="메모 2 6 103" xfId="8012"/>
    <cellStyle name="메모 2 6 104" xfId="8258"/>
    <cellStyle name="메모 2 6 105" xfId="8102"/>
    <cellStyle name="메모 2 6 106" xfId="8274"/>
    <cellStyle name="메모 2 6 107" xfId="8136"/>
    <cellStyle name="메모 2 6 108" xfId="8303"/>
    <cellStyle name="메모 2 6 109" xfId="8167"/>
    <cellStyle name="메모 2 6 11" xfId="6728"/>
    <cellStyle name="메모 2 6 110" xfId="8353"/>
    <cellStyle name="메모 2 6 111" xfId="8333"/>
    <cellStyle name="메모 2 6 112" xfId="8411"/>
    <cellStyle name="메모 2 6 113" xfId="8389"/>
    <cellStyle name="메모 2 6 114" xfId="8488"/>
    <cellStyle name="메모 2 6 115" xfId="8429"/>
    <cellStyle name="메모 2 6 116" xfId="8544"/>
    <cellStyle name="메모 2 6 117" xfId="8458"/>
    <cellStyle name="메모 2 6 118" xfId="8594"/>
    <cellStyle name="메모 2 6 119" xfId="8517"/>
    <cellStyle name="메모 2 6 12" xfId="3176"/>
    <cellStyle name="메모 2 6 120" xfId="8655"/>
    <cellStyle name="메모 2 6 121" xfId="8616"/>
    <cellStyle name="메모 2 6 122" xfId="8712"/>
    <cellStyle name="메모 2 6 123" xfId="8675"/>
    <cellStyle name="메모 2 6 124" xfId="8774"/>
    <cellStyle name="메모 2 6 125" xfId="8731"/>
    <cellStyle name="메모 2 6 126" xfId="8831"/>
    <cellStyle name="메모 2 6 127" xfId="8791"/>
    <cellStyle name="메모 2 6 128" xfId="8883"/>
    <cellStyle name="메모 2 6 129" xfId="8850"/>
    <cellStyle name="메모 2 6 13" xfId="6778"/>
    <cellStyle name="메모 2 6 130" xfId="8944"/>
    <cellStyle name="메모 2 6 131" xfId="8914"/>
    <cellStyle name="메모 2 6 132" xfId="8990"/>
    <cellStyle name="메모 2 6 133" xfId="8972"/>
    <cellStyle name="메모 2 6 134" xfId="9033"/>
    <cellStyle name="메모 2 6 135" xfId="9021"/>
    <cellStyle name="메모 2 6 136" xfId="9062"/>
    <cellStyle name="메모 2 6 137" xfId="9091"/>
    <cellStyle name="메모 2 6 14" xfId="6533"/>
    <cellStyle name="메모 2 6 15" xfId="6803"/>
    <cellStyle name="메모 2 6 16" xfId="3251"/>
    <cellStyle name="메모 2 6 17" xfId="6828"/>
    <cellStyle name="메모 2 6 18" xfId="3447"/>
    <cellStyle name="메모 2 6 19" xfId="6630"/>
    <cellStyle name="메모 2 6 2" xfId="5153"/>
    <cellStyle name="메모 2 6 20" xfId="3520"/>
    <cellStyle name="메모 2 6 21" xfId="6755"/>
    <cellStyle name="메모 2 6 22" xfId="3595"/>
    <cellStyle name="메모 2 6 23" xfId="6878"/>
    <cellStyle name="메모 2 6 24" xfId="3651"/>
    <cellStyle name="메모 2 6 25" xfId="6903"/>
    <cellStyle name="메모 2 6 26" xfId="3726"/>
    <cellStyle name="메모 2 6 27" xfId="6928"/>
    <cellStyle name="메모 2 6 28" xfId="3808"/>
    <cellStyle name="메모 2 6 29" xfId="6949"/>
    <cellStyle name="메모 2 6 3" xfId="6582"/>
    <cellStyle name="메모 2 6 30" xfId="3891"/>
    <cellStyle name="메모 2 6 31" xfId="6978"/>
    <cellStyle name="메모 2 6 32" xfId="4020"/>
    <cellStyle name="메모 2 6 33" xfId="7010"/>
    <cellStyle name="메모 2 6 34" xfId="4100"/>
    <cellStyle name="메모 2 6 35" xfId="7039"/>
    <cellStyle name="메모 2 6 36" xfId="4179"/>
    <cellStyle name="메모 2 6 37" xfId="7064"/>
    <cellStyle name="메모 2 6 38" xfId="4254"/>
    <cellStyle name="메모 2 6 39" xfId="7093"/>
    <cellStyle name="메모 2 6 4" xfId="6462"/>
    <cellStyle name="메모 2 6 40" xfId="4329"/>
    <cellStyle name="메모 2 6 41" xfId="7126"/>
    <cellStyle name="메모 2 6 42" xfId="4408"/>
    <cellStyle name="메모 2 6 43" xfId="7159"/>
    <cellStyle name="메모 2 6 44" xfId="4542"/>
    <cellStyle name="메모 2 6 45" xfId="7168"/>
    <cellStyle name="메모 2 6 46" xfId="4625"/>
    <cellStyle name="메모 2 6 47" xfId="7194"/>
    <cellStyle name="메모 2 6 48" xfId="4704"/>
    <cellStyle name="메모 2 6 49" xfId="7223"/>
    <cellStyle name="메모 2 6 5" xfId="6653"/>
    <cellStyle name="메모 2 6 50" xfId="4833"/>
    <cellStyle name="메모 2 6 51" xfId="7252"/>
    <cellStyle name="메모 2 6 52" xfId="4912"/>
    <cellStyle name="메모 2 6 53" xfId="7284"/>
    <cellStyle name="메모 2 6 54" xfId="4991"/>
    <cellStyle name="메모 2 6 55" xfId="7313"/>
    <cellStyle name="메모 2 6 56" xfId="5070"/>
    <cellStyle name="메모 2 6 57" xfId="7342"/>
    <cellStyle name="메모 2 6 58" xfId="5295"/>
    <cellStyle name="메모 2 6 59" xfId="7351"/>
    <cellStyle name="메모 2 6 6" xfId="6508"/>
    <cellStyle name="메모 2 6 60" xfId="5374"/>
    <cellStyle name="메모 2 6 61" xfId="7379"/>
    <cellStyle name="메모 2 6 62" xfId="5457"/>
    <cellStyle name="메모 2 6 63" xfId="7408"/>
    <cellStyle name="메모 2 6 64" xfId="5535"/>
    <cellStyle name="메모 2 6 65" xfId="7434"/>
    <cellStyle name="메모 2 6 66" xfId="5664"/>
    <cellStyle name="메모 2 6 67" xfId="7467"/>
    <cellStyle name="메모 2 6 68" xfId="5739"/>
    <cellStyle name="메모 2 6 69" xfId="7500"/>
    <cellStyle name="메모 2 6 7" xfId="6678"/>
    <cellStyle name="메모 2 6 70" xfId="5818"/>
    <cellStyle name="메모 2 6 71" xfId="7529"/>
    <cellStyle name="메모 2 6 72" xfId="5897"/>
    <cellStyle name="메모 2 6 73" xfId="7576"/>
    <cellStyle name="메모 2 6 74" xfId="5904"/>
    <cellStyle name="메모 2 6 75" xfId="7605"/>
    <cellStyle name="메모 2 6 76" xfId="5983"/>
    <cellStyle name="메모 2 6 77" xfId="7634"/>
    <cellStyle name="메모 2 6 78" xfId="6126"/>
    <cellStyle name="메모 2 6 79" xfId="7653"/>
    <cellStyle name="메모 2 6 8" xfId="6458"/>
    <cellStyle name="메모 2 6 80" xfId="6201"/>
    <cellStyle name="메모 2 6 81" xfId="7686"/>
    <cellStyle name="메모 2 6 82" xfId="6230"/>
    <cellStyle name="메모 2 6 83" xfId="7715"/>
    <cellStyle name="메모 2 6 84" xfId="6284"/>
    <cellStyle name="메모 2 6 85" xfId="7744"/>
    <cellStyle name="메모 2 6 86" xfId="6313"/>
    <cellStyle name="메모 2 6 87" xfId="7773"/>
    <cellStyle name="메모 2 6 88" xfId="6342"/>
    <cellStyle name="메모 2 6 89" xfId="7802"/>
    <cellStyle name="메모 2 6 9" xfId="6703"/>
    <cellStyle name="메모 2 6 90" xfId="6371"/>
    <cellStyle name="메모 2 6 91" xfId="7831"/>
    <cellStyle name="메모 2 6 92" xfId="6400"/>
    <cellStyle name="메모 2 6 93" xfId="7860"/>
    <cellStyle name="메모 2 6 94" xfId="6429"/>
    <cellStyle name="메모 2 6 95" xfId="7886"/>
    <cellStyle name="메모 2 6 96" xfId="8014"/>
    <cellStyle name="메모 2 6 97" xfId="7915"/>
    <cellStyle name="메모 2 6 98" xfId="8074"/>
    <cellStyle name="메모 2 6 99" xfId="7927"/>
    <cellStyle name="메모 2 60" xfId="1776"/>
    <cellStyle name="메모 2 61" xfId="1777"/>
    <cellStyle name="메모 2 62" xfId="1778"/>
    <cellStyle name="메모 2 63" xfId="5132"/>
    <cellStyle name="메모 2 64" xfId="6561"/>
    <cellStyle name="메모 2 65" xfId="6483"/>
    <cellStyle name="메모 2 66" xfId="6632"/>
    <cellStyle name="메모 2 67" xfId="6529"/>
    <cellStyle name="메모 2 68" xfId="6657"/>
    <cellStyle name="메모 2 69" xfId="6504"/>
    <cellStyle name="메모 2 7" xfId="1779"/>
    <cellStyle name="메모 2 7 10" xfId="3152"/>
    <cellStyle name="메모 2 7 100" xfId="8185"/>
    <cellStyle name="메모 2 7 101" xfId="7986"/>
    <cellStyle name="메모 2 7 102" xfId="8229"/>
    <cellStyle name="메모 2 7 103" xfId="8013"/>
    <cellStyle name="메모 2 7 104" xfId="8259"/>
    <cellStyle name="메모 2 7 105" xfId="8103"/>
    <cellStyle name="메모 2 7 106" xfId="8275"/>
    <cellStyle name="메모 2 7 107" xfId="8137"/>
    <cellStyle name="메모 2 7 108" xfId="8304"/>
    <cellStyle name="메모 2 7 109" xfId="8168"/>
    <cellStyle name="메모 2 7 11" xfId="6729"/>
    <cellStyle name="메모 2 7 110" xfId="8354"/>
    <cellStyle name="메모 2 7 111" xfId="8334"/>
    <cellStyle name="메모 2 7 112" xfId="8412"/>
    <cellStyle name="메모 2 7 113" xfId="8390"/>
    <cellStyle name="메모 2 7 114" xfId="8489"/>
    <cellStyle name="메모 2 7 115" xfId="8430"/>
    <cellStyle name="메모 2 7 116" xfId="8545"/>
    <cellStyle name="메모 2 7 117" xfId="8459"/>
    <cellStyle name="메모 2 7 118" xfId="8595"/>
    <cellStyle name="메모 2 7 119" xfId="8518"/>
    <cellStyle name="메모 2 7 12" xfId="3227"/>
    <cellStyle name="메모 2 7 120" xfId="8656"/>
    <cellStyle name="메모 2 7 121" xfId="8617"/>
    <cellStyle name="메모 2 7 122" xfId="8713"/>
    <cellStyle name="메모 2 7 123" xfId="8676"/>
    <cellStyle name="메모 2 7 124" xfId="8775"/>
    <cellStyle name="메모 2 7 125" xfId="8732"/>
    <cellStyle name="메모 2 7 126" xfId="8834"/>
    <cellStyle name="메모 2 7 127" xfId="8792"/>
    <cellStyle name="메모 2 7 128" xfId="8886"/>
    <cellStyle name="메모 2 7 129" xfId="8851"/>
    <cellStyle name="메모 2 7 13" xfId="6779"/>
    <cellStyle name="메모 2 7 130" xfId="8945"/>
    <cellStyle name="메모 2 7 131" xfId="8915"/>
    <cellStyle name="메모 2 7 132" xfId="8991"/>
    <cellStyle name="메모 2 7 133" xfId="8973"/>
    <cellStyle name="메모 2 7 134" xfId="9034"/>
    <cellStyle name="메모 2 7 135" xfId="9022"/>
    <cellStyle name="메모 2 7 136" xfId="9063"/>
    <cellStyle name="메모 2 7 137" xfId="9092"/>
    <cellStyle name="메모 2 7 14" xfId="6532"/>
    <cellStyle name="메모 2 7 15" xfId="6804"/>
    <cellStyle name="메모 2 7 16" xfId="3302"/>
    <cellStyle name="메모 2 7 17" xfId="6829"/>
    <cellStyle name="메모 2 7 18" xfId="3498"/>
    <cellStyle name="메모 2 7 19" xfId="6631"/>
    <cellStyle name="메모 2 7 2" xfId="5154"/>
    <cellStyle name="메모 2 7 20" xfId="3521"/>
    <cellStyle name="메모 2 7 21" xfId="6756"/>
    <cellStyle name="메모 2 7 22" xfId="3596"/>
    <cellStyle name="메모 2 7 23" xfId="6879"/>
    <cellStyle name="메모 2 7 24" xfId="3652"/>
    <cellStyle name="메모 2 7 25" xfId="6904"/>
    <cellStyle name="메모 2 7 26" xfId="3727"/>
    <cellStyle name="메모 2 7 27" xfId="6929"/>
    <cellStyle name="메모 2 7 28" xfId="3809"/>
    <cellStyle name="메모 2 7 29" xfId="6950"/>
    <cellStyle name="메모 2 7 3" xfId="6583"/>
    <cellStyle name="메모 2 7 30" xfId="3892"/>
    <cellStyle name="메모 2 7 31" xfId="6979"/>
    <cellStyle name="메모 2 7 32" xfId="4021"/>
    <cellStyle name="메모 2 7 33" xfId="7011"/>
    <cellStyle name="메모 2 7 34" xfId="4101"/>
    <cellStyle name="메모 2 7 35" xfId="7040"/>
    <cellStyle name="메모 2 7 36" xfId="4180"/>
    <cellStyle name="메모 2 7 37" xfId="7065"/>
    <cellStyle name="메모 2 7 38" xfId="4255"/>
    <cellStyle name="메모 2 7 39" xfId="7094"/>
    <cellStyle name="메모 2 7 4" xfId="6461"/>
    <cellStyle name="메모 2 7 40" xfId="4330"/>
    <cellStyle name="메모 2 7 41" xfId="7127"/>
    <cellStyle name="메모 2 7 42" xfId="4409"/>
    <cellStyle name="메모 2 7 43" xfId="7160"/>
    <cellStyle name="메모 2 7 44" xfId="4543"/>
    <cellStyle name="메모 2 7 45" xfId="7169"/>
    <cellStyle name="메모 2 7 46" xfId="4626"/>
    <cellStyle name="메모 2 7 47" xfId="7196"/>
    <cellStyle name="메모 2 7 48" xfId="4705"/>
    <cellStyle name="메모 2 7 49" xfId="7225"/>
    <cellStyle name="메모 2 7 5" xfId="6654"/>
    <cellStyle name="메모 2 7 50" xfId="4834"/>
    <cellStyle name="메모 2 7 51" xfId="7254"/>
    <cellStyle name="메모 2 7 52" xfId="4913"/>
    <cellStyle name="메모 2 7 53" xfId="7285"/>
    <cellStyle name="메모 2 7 54" xfId="4992"/>
    <cellStyle name="메모 2 7 55" xfId="7314"/>
    <cellStyle name="메모 2 7 56" xfId="5071"/>
    <cellStyle name="메모 2 7 57" xfId="7343"/>
    <cellStyle name="메모 2 7 58" xfId="5296"/>
    <cellStyle name="메모 2 7 59" xfId="7352"/>
    <cellStyle name="메모 2 7 6" xfId="6507"/>
    <cellStyle name="메모 2 7 60" xfId="5375"/>
    <cellStyle name="메모 2 7 61" xfId="7380"/>
    <cellStyle name="메모 2 7 62" xfId="5458"/>
    <cellStyle name="메모 2 7 63" xfId="7409"/>
    <cellStyle name="메모 2 7 64" xfId="5536"/>
    <cellStyle name="메모 2 7 65" xfId="7435"/>
    <cellStyle name="메모 2 7 66" xfId="5665"/>
    <cellStyle name="메모 2 7 67" xfId="7468"/>
    <cellStyle name="메모 2 7 68" xfId="5740"/>
    <cellStyle name="메모 2 7 69" xfId="7501"/>
    <cellStyle name="메모 2 7 7" xfId="6679"/>
    <cellStyle name="메모 2 7 70" xfId="5819"/>
    <cellStyle name="메모 2 7 71" xfId="7530"/>
    <cellStyle name="메모 2 7 72" xfId="5898"/>
    <cellStyle name="메모 2 7 73" xfId="7577"/>
    <cellStyle name="메모 2 7 74" xfId="5905"/>
    <cellStyle name="메모 2 7 75" xfId="7606"/>
    <cellStyle name="메모 2 7 76" xfId="5984"/>
    <cellStyle name="메모 2 7 77" xfId="7635"/>
    <cellStyle name="메모 2 7 78" xfId="6127"/>
    <cellStyle name="메모 2 7 79" xfId="7654"/>
    <cellStyle name="메모 2 7 8" xfId="6457"/>
    <cellStyle name="메모 2 7 80" xfId="6202"/>
    <cellStyle name="메모 2 7 81" xfId="7687"/>
    <cellStyle name="메모 2 7 82" xfId="6231"/>
    <cellStyle name="메모 2 7 83" xfId="7716"/>
    <cellStyle name="메모 2 7 84" xfId="6285"/>
    <cellStyle name="메모 2 7 85" xfId="7745"/>
    <cellStyle name="메모 2 7 86" xfId="6314"/>
    <cellStyle name="메모 2 7 87" xfId="7774"/>
    <cellStyle name="메모 2 7 88" xfId="6343"/>
    <cellStyle name="메모 2 7 89" xfId="7803"/>
    <cellStyle name="메모 2 7 9" xfId="6704"/>
    <cellStyle name="메모 2 7 90" xfId="6372"/>
    <cellStyle name="메모 2 7 91" xfId="7832"/>
    <cellStyle name="메모 2 7 92" xfId="6401"/>
    <cellStyle name="메모 2 7 93" xfId="7861"/>
    <cellStyle name="메모 2 7 94" xfId="6430"/>
    <cellStyle name="메모 2 7 95" xfId="7887"/>
    <cellStyle name="메모 2 7 96" xfId="8015"/>
    <cellStyle name="메모 2 7 97" xfId="7916"/>
    <cellStyle name="메모 2 7 98" xfId="8075"/>
    <cellStyle name="메모 2 7 99" xfId="7928"/>
    <cellStyle name="메모 2 70" xfId="6682"/>
    <cellStyle name="메모 2 71" xfId="6454"/>
    <cellStyle name="메모 2 72" xfId="6707"/>
    <cellStyle name="메모 2 73" xfId="3155"/>
    <cellStyle name="메모 2 74" xfId="6757"/>
    <cellStyle name="메모 2 75" xfId="6554"/>
    <cellStyle name="메모 2 76" xfId="6782"/>
    <cellStyle name="메모 2 77" xfId="3230"/>
    <cellStyle name="메모 2 78" xfId="6807"/>
    <cellStyle name="메모 2 79" xfId="3426"/>
    <cellStyle name="메모 2 8" xfId="1780"/>
    <cellStyle name="메모 2 8 10" xfId="3153"/>
    <cellStyle name="메모 2 8 100" xfId="8186"/>
    <cellStyle name="메모 2 8 101" xfId="7988"/>
    <cellStyle name="메모 2 8 102" xfId="8230"/>
    <cellStyle name="메모 2 8 103" xfId="8044"/>
    <cellStyle name="메모 2 8 104" xfId="8260"/>
    <cellStyle name="메모 2 8 105" xfId="8104"/>
    <cellStyle name="메모 2 8 106" xfId="8276"/>
    <cellStyle name="메모 2 8 107" xfId="8138"/>
    <cellStyle name="메모 2 8 108" xfId="8305"/>
    <cellStyle name="메모 2 8 109" xfId="8169"/>
    <cellStyle name="메모 2 8 11" xfId="6730"/>
    <cellStyle name="메모 2 8 110" xfId="8355"/>
    <cellStyle name="메모 2 8 111" xfId="8335"/>
    <cellStyle name="메모 2 8 112" xfId="8414"/>
    <cellStyle name="메모 2 8 113" xfId="8391"/>
    <cellStyle name="메모 2 8 114" xfId="8491"/>
    <cellStyle name="메모 2 8 115" xfId="8431"/>
    <cellStyle name="메모 2 8 116" xfId="8546"/>
    <cellStyle name="메모 2 8 117" xfId="8460"/>
    <cellStyle name="메모 2 8 118" xfId="8596"/>
    <cellStyle name="메모 2 8 119" xfId="8519"/>
    <cellStyle name="메모 2 8 12" xfId="3228"/>
    <cellStyle name="메모 2 8 120" xfId="8657"/>
    <cellStyle name="메모 2 8 121" xfId="8618"/>
    <cellStyle name="메모 2 8 122" xfId="8714"/>
    <cellStyle name="메모 2 8 123" xfId="8677"/>
    <cellStyle name="메모 2 8 124" xfId="8776"/>
    <cellStyle name="메모 2 8 125" xfId="8733"/>
    <cellStyle name="메모 2 8 126" xfId="8835"/>
    <cellStyle name="메모 2 8 127" xfId="8793"/>
    <cellStyle name="메모 2 8 128" xfId="8887"/>
    <cellStyle name="메모 2 8 129" xfId="8852"/>
    <cellStyle name="메모 2 8 13" xfId="6780"/>
    <cellStyle name="메모 2 8 130" xfId="8946"/>
    <cellStyle name="메모 2 8 131" xfId="8916"/>
    <cellStyle name="메모 2 8 132" xfId="8992"/>
    <cellStyle name="메모 2 8 133" xfId="8974"/>
    <cellStyle name="메모 2 8 134" xfId="9035"/>
    <cellStyle name="메모 2 8 135" xfId="9023"/>
    <cellStyle name="메모 2 8 136" xfId="9064"/>
    <cellStyle name="메모 2 8 137" xfId="9093"/>
    <cellStyle name="메모 2 8 14" xfId="6531"/>
    <cellStyle name="메모 2 8 15" xfId="6805"/>
    <cellStyle name="메모 2 8 16" xfId="3303"/>
    <cellStyle name="메모 2 8 17" xfId="6830"/>
    <cellStyle name="메모 2 8 18" xfId="3499"/>
    <cellStyle name="메모 2 8 19" xfId="6732"/>
    <cellStyle name="메모 2 8 2" xfId="5155"/>
    <cellStyle name="메모 2 8 20" xfId="3522"/>
    <cellStyle name="메모 2 8 21" xfId="6832"/>
    <cellStyle name="메모 2 8 22" xfId="3597"/>
    <cellStyle name="메모 2 8 23" xfId="6880"/>
    <cellStyle name="메모 2 8 24" xfId="3653"/>
    <cellStyle name="메모 2 8 25" xfId="6905"/>
    <cellStyle name="메모 2 8 26" xfId="3728"/>
    <cellStyle name="메모 2 8 27" xfId="6930"/>
    <cellStyle name="메모 2 8 28" xfId="3810"/>
    <cellStyle name="메모 2 8 29" xfId="6951"/>
    <cellStyle name="메모 2 8 3" xfId="6584"/>
    <cellStyle name="메모 2 8 30" xfId="3943"/>
    <cellStyle name="메모 2 8 31" xfId="6980"/>
    <cellStyle name="메모 2 8 32" xfId="4022"/>
    <cellStyle name="메모 2 8 33" xfId="7012"/>
    <cellStyle name="메모 2 8 34" xfId="4102"/>
    <cellStyle name="메모 2 8 35" xfId="7041"/>
    <cellStyle name="메모 2 8 36" xfId="4181"/>
    <cellStyle name="메모 2 8 37" xfId="7066"/>
    <cellStyle name="메모 2 8 38" xfId="4256"/>
    <cellStyle name="메모 2 8 39" xfId="7095"/>
    <cellStyle name="메모 2 8 4" xfId="6460"/>
    <cellStyle name="메모 2 8 40" xfId="4331"/>
    <cellStyle name="메모 2 8 41" xfId="7128"/>
    <cellStyle name="메모 2 8 42" xfId="4410"/>
    <cellStyle name="메모 2 8 43" xfId="7161"/>
    <cellStyle name="메모 2 8 44" xfId="4545"/>
    <cellStyle name="메모 2 8 45" xfId="7170"/>
    <cellStyle name="메모 2 8 46" xfId="4627"/>
    <cellStyle name="메모 2 8 47" xfId="7199"/>
    <cellStyle name="메모 2 8 48" xfId="4706"/>
    <cellStyle name="메모 2 8 49" xfId="7228"/>
    <cellStyle name="메모 2 8 5" xfId="6655"/>
    <cellStyle name="메모 2 8 50" xfId="4835"/>
    <cellStyle name="메모 2 8 51" xfId="7257"/>
    <cellStyle name="메모 2 8 52" xfId="4914"/>
    <cellStyle name="메모 2 8 53" xfId="7286"/>
    <cellStyle name="메모 2 8 54" xfId="4993"/>
    <cellStyle name="메모 2 8 55" xfId="7315"/>
    <cellStyle name="메모 2 8 56" xfId="5072"/>
    <cellStyle name="메모 2 8 57" xfId="7344"/>
    <cellStyle name="메모 2 8 58" xfId="5297"/>
    <cellStyle name="메모 2 8 59" xfId="7353"/>
    <cellStyle name="메모 2 8 6" xfId="6506"/>
    <cellStyle name="메모 2 8 60" xfId="5376"/>
    <cellStyle name="메모 2 8 61" xfId="7381"/>
    <cellStyle name="메모 2 8 62" xfId="5459"/>
    <cellStyle name="메모 2 8 63" xfId="7410"/>
    <cellStyle name="메모 2 8 64" xfId="5537"/>
    <cellStyle name="메모 2 8 65" xfId="7436"/>
    <cellStyle name="메모 2 8 66" xfId="5666"/>
    <cellStyle name="메모 2 8 67" xfId="7469"/>
    <cellStyle name="메모 2 8 68" xfId="5741"/>
    <cellStyle name="메모 2 8 69" xfId="7502"/>
    <cellStyle name="메모 2 8 7" xfId="6680"/>
    <cellStyle name="메모 2 8 70" xfId="5820"/>
    <cellStyle name="메모 2 8 71" xfId="7531"/>
    <cellStyle name="메모 2 8 72" xfId="5899"/>
    <cellStyle name="메모 2 8 73" xfId="7579"/>
    <cellStyle name="메모 2 8 74" xfId="5906"/>
    <cellStyle name="메모 2 8 75" xfId="7608"/>
    <cellStyle name="메모 2 8 76" xfId="5985"/>
    <cellStyle name="메모 2 8 77" xfId="7637"/>
    <cellStyle name="메모 2 8 78" xfId="6128"/>
    <cellStyle name="메모 2 8 79" xfId="7655"/>
    <cellStyle name="메모 2 8 8" xfId="6456"/>
    <cellStyle name="메모 2 8 80" xfId="6203"/>
    <cellStyle name="메모 2 8 81" xfId="7688"/>
    <cellStyle name="메모 2 8 82" xfId="6232"/>
    <cellStyle name="메모 2 8 83" xfId="7717"/>
    <cellStyle name="메모 2 8 84" xfId="6286"/>
    <cellStyle name="메모 2 8 85" xfId="7746"/>
    <cellStyle name="메모 2 8 86" xfId="6315"/>
    <cellStyle name="메모 2 8 87" xfId="7775"/>
    <cellStyle name="메모 2 8 88" xfId="6344"/>
    <cellStyle name="메모 2 8 89" xfId="7804"/>
    <cellStyle name="메모 2 8 9" xfId="6705"/>
    <cellStyle name="메모 2 8 90" xfId="6373"/>
    <cellStyle name="메모 2 8 91" xfId="7833"/>
    <cellStyle name="메모 2 8 92" xfId="6402"/>
    <cellStyle name="메모 2 8 93" xfId="7862"/>
    <cellStyle name="메모 2 8 94" xfId="6431"/>
    <cellStyle name="메모 2 8 95" xfId="7888"/>
    <cellStyle name="메모 2 8 96" xfId="8016"/>
    <cellStyle name="메모 2 8 97" xfId="7917"/>
    <cellStyle name="메모 2 8 98" xfId="8076"/>
    <cellStyle name="메모 2 8 99" xfId="7930"/>
    <cellStyle name="메모 2 80" xfId="6609"/>
    <cellStyle name="메모 2 81" xfId="3424"/>
    <cellStyle name="메모 2 82" xfId="6734"/>
    <cellStyle name="메모 2 83" xfId="3574"/>
    <cellStyle name="메모 2 84" xfId="6853"/>
    <cellStyle name="메모 2 85" xfId="3355"/>
    <cellStyle name="메모 2 86" xfId="6882"/>
    <cellStyle name="메모 2 87" xfId="3655"/>
    <cellStyle name="메모 2 88" xfId="6907"/>
    <cellStyle name="메모 2 89" xfId="3733"/>
    <cellStyle name="메모 2 9" xfId="1781"/>
    <cellStyle name="메모 2 9 10" xfId="3154"/>
    <cellStyle name="메모 2 9 100" xfId="8187"/>
    <cellStyle name="메모 2 9 101" xfId="7990"/>
    <cellStyle name="메모 2 9 102" xfId="8231"/>
    <cellStyle name="메모 2 9 103" xfId="8045"/>
    <cellStyle name="메모 2 9 104" xfId="8261"/>
    <cellStyle name="메모 2 9 105" xfId="8105"/>
    <cellStyle name="메모 2 9 106" xfId="8277"/>
    <cellStyle name="메모 2 9 107" xfId="8139"/>
    <cellStyle name="메모 2 9 108" xfId="8306"/>
    <cellStyle name="메모 2 9 109" xfId="8170"/>
    <cellStyle name="메모 2 9 11" xfId="6731"/>
    <cellStyle name="메모 2 9 110" xfId="8356"/>
    <cellStyle name="메모 2 9 111" xfId="8336"/>
    <cellStyle name="메모 2 9 112" xfId="8416"/>
    <cellStyle name="메모 2 9 113" xfId="8392"/>
    <cellStyle name="메모 2 9 114" xfId="8493"/>
    <cellStyle name="메모 2 9 115" xfId="8433"/>
    <cellStyle name="메모 2 9 116" xfId="8547"/>
    <cellStyle name="메모 2 9 117" xfId="8462"/>
    <cellStyle name="메모 2 9 118" xfId="8597"/>
    <cellStyle name="메모 2 9 119" xfId="8521"/>
    <cellStyle name="메모 2 9 12" xfId="3229"/>
    <cellStyle name="메모 2 9 120" xfId="8658"/>
    <cellStyle name="메모 2 9 121" xfId="8619"/>
    <cellStyle name="메모 2 9 122" xfId="8715"/>
    <cellStyle name="메모 2 9 123" xfId="8678"/>
    <cellStyle name="메모 2 9 124" xfId="8777"/>
    <cellStyle name="메모 2 9 125" xfId="8734"/>
    <cellStyle name="메모 2 9 126" xfId="8836"/>
    <cellStyle name="메모 2 9 127" xfId="8794"/>
    <cellStyle name="메모 2 9 128" xfId="8888"/>
    <cellStyle name="메모 2 9 129" xfId="8853"/>
    <cellStyle name="메모 2 9 13" xfId="6781"/>
    <cellStyle name="메모 2 9 130" xfId="8947"/>
    <cellStyle name="메모 2 9 131" xfId="8917"/>
    <cellStyle name="메모 2 9 132" xfId="8993"/>
    <cellStyle name="메모 2 9 133" xfId="8975"/>
    <cellStyle name="메모 2 9 134" xfId="9036"/>
    <cellStyle name="메모 2 9 135" xfId="9024"/>
    <cellStyle name="메모 2 9 136" xfId="9065"/>
    <cellStyle name="메모 2 9 137" xfId="9094"/>
    <cellStyle name="메모 2 9 14" xfId="6530"/>
    <cellStyle name="메모 2 9 15" xfId="6806"/>
    <cellStyle name="메모 2 9 16" xfId="3304"/>
    <cellStyle name="메모 2 9 17" xfId="6831"/>
    <cellStyle name="메모 2 9 18" xfId="3500"/>
    <cellStyle name="메모 2 9 19" xfId="6733"/>
    <cellStyle name="메모 2 9 2" xfId="5156"/>
    <cellStyle name="메모 2 9 20" xfId="3573"/>
    <cellStyle name="메모 2 9 21" xfId="6833"/>
    <cellStyle name="메모 2 9 22" xfId="3648"/>
    <cellStyle name="메모 2 9 23" xfId="6881"/>
    <cellStyle name="메모 2 9 24" xfId="3654"/>
    <cellStyle name="메모 2 9 25" xfId="6906"/>
    <cellStyle name="메모 2 9 26" xfId="3729"/>
    <cellStyle name="메모 2 9 27" xfId="6931"/>
    <cellStyle name="메모 2 9 28" xfId="3811"/>
    <cellStyle name="메모 2 9 29" xfId="6952"/>
    <cellStyle name="메모 2 9 3" xfId="6585"/>
    <cellStyle name="메모 2 9 30" xfId="3944"/>
    <cellStyle name="메모 2 9 31" xfId="6981"/>
    <cellStyle name="메모 2 9 32" xfId="4023"/>
    <cellStyle name="메모 2 9 33" xfId="7013"/>
    <cellStyle name="메모 2 9 34" xfId="4103"/>
    <cellStyle name="메모 2 9 35" xfId="7042"/>
    <cellStyle name="메모 2 9 36" xfId="4182"/>
    <cellStyle name="메모 2 9 37" xfId="7067"/>
    <cellStyle name="메모 2 9 38" xfId="4257"/>
    <cellStyle name="메모 2 9 39" xfId="7096"/>
    <cellStyle name="메모 2 9 4" xfId="6459"/>
    <cellStyle name="메모 2 9 40" xfId="4332"/>
    <cellStyle name="메모 2 9 41" xfId="7129"/>
    <cellStyle name="메모 2 9 42" xfId="4411"/>
    <cellStyle name="메모 2 9 43" xfId="7162"/>
    <cellStyle name="메모 2 9 44" xfId="4547"/>
    <cellStyle name="메모 2 9 45" xfId="7171"/>
    <cellStyle name="메모 2 9 46" xfId="4628"/>
    <cellStyle name="메모 2 9 47" xfId="7200"/>
    <cellStyle name="메모 2 9 48" xfId="4757"/>
    <cellStyle name="메모 2 9 49" xfId="7229"/>
    <cellStyle name="메모 2 9 5" xfId="6656"/>
    <cellStyle name="메모 2 9 50" xfId="4836"/>
    <cellStyle name="메모 2 9 51" xfId="7258"/>
    <cellStyle name="메모 2 9 52" xfId="4915"/>
    <cellStyle name="메모 2 9 53" xfId="7287"/>
    <cellStyle name="메모 2 9 54" xfId="4994"/>
    <cellStyle name="메모 2 9 55" xfId="7316"/>
    <cellStyle name="메모 2 9 56" xfId="5073"/>
    <cellStyle name="메모 2 9 57" xfId="7345"/>
    <cellStyle name="메모 2 9 58" xfId="5298"/>
    <cellStyle name="메모 2 9 59" xfId="7354"/>
    <cellStyle name="메모 2 9 6" xfId="6505"/>
    <cellStyle name="메모 2 9 60" xfId="5377"/>
    <cellStyle name="메모 2 9 61" xfId="7382"/>
    <cellStyle name="메모 2 9 62" xfId="5460"/>
    <cellStyle name="메모 2 9 63" xfId="7411"/>
    <cellStyle name="메모 2 9 64" xfId="5538"/>
    <cellStyle name="메모 2 9 65" xfId="7437"/>
    <cellStyle name="메모 2 9 66" xfId="5667"/>
    <cellStyle name="메모 2 9 67" xfId="7470"/>
    <cellStyle name="메모 2 9 68" xfId="5742"/>
    <cellStyle name="메모 2 9 69" xfId="7503"/>
    <cellStyle name="메모 2 9 7" xfId="6681"/>
    <cellStyle name="메모 2 9 70" xfId="5821"/>
    <cellStyle name="메모 2 9 71" xfId="7532"/>
    <cellStyle name="메모 2 9 72" xfId="5900"/>
    <cellStyle name="메모 2 9 73" xfId="7581"/>
    <cellStyle name="메모 2 9 74" xfId="5907"/>
    <cellStyle name="메모 2 9 75" xfId="7610"/>
    <cellStyle name="메모 2 9 76" xfId="5986"/>
    <cellStyle name="메모 2 9 77" xfId="7639"/>
    <cellStyle name="메모 2 9 78" xfId="6129"/>
    <cellStyle name="메모 2 9 79" xfId="7656"/>
    <cellStyle name="메모 2 9 8" xfId="6455"/>
    <cellStyle name="메모 2 9 80" xfId="6204"/>
    <cellStyle name="메모 2 9 81" xfId="7689"/>
    <cellStyle name="메모 2 9 82" xfId="6233"/>
    <cellStyle name="메모 2 9 83" xfId="7718"/>
    <cellStyle name="메모 2 9 84" xfId="6287"/>
    <cellStyle name="메모 2 9 85" xfId="7747"/>
    <cellStyle name="메모 2 9 86" xfId="6316"/>
    <cellStyle name="메모 2 9 87" xfId="7776"/>
    <cellStyle name="메모 2 9 88" xfId="6345"/>
    <cellStyle name="메모 2 9 89" xfId="7805"/>
    <cellStyle name="메모 2 9 9" xfId="6706"/>
    <cellStyle name="메모 2 9 90" xfId="6374"/>
    <cellStyle name="메모 2 9 91" xfId="7834"/>
    <cellStyle name="메모 2 9 92" xfId="6403"/>
    <cellStyle name="메모 2 9 93" xfId="7863"/>
    <cellStyle name="메모 2 9 94" xfId="6432"/>
    <cellStyle name="메모 2 9 95" xfId="7889"/>
    <cellStyle name="메모 2 9 96" xfId="8017"/>
    <cellStyle name="메모 2 9 97" xfId="7918"/>
    <cellStyle name="메모 2 9 98" xfId="8077"/>
    <cellStyle name="메모 2 9 99" xfId="7932"/>
    <cellStyle name="메모 2 90" xfId="6845"/>
    <cellStyle name="메모 2 91" xfId="3812"/>
    <cellStyle name="메모 2 92" xfId="6953"/>
    <cellStyle name="메모 2 93" xfId="3945"/>
    <cellStyle name="메모 2 94" xfId="6985"/>
    <cellStyle name="메모 2 95" xfId="3730"/>
    <cellStyle name="메모 2 96" xfId="7014"/>
    <cellStyle name="메모 2 97" xfId="4104"/>
    <cellStyle name="메모 2 98" xfId="7043"/>
    <cellStyle name="메모 2 99" xfId="4183"/>
    <cellStyle name="메모 3" xfId="5157"/>
    <cellStyle name="메모 3 10" xfId="5158"/>
    <cellStyle name="메모 3 11" xfId="5159"/>
    <cellStyle name="메모 3 12" xfId="5160"/>
    <cellStyle name="메모 3 13" xfId="5161"/>
    <cellStyle name="메모 3 14" xfId="5162"/>
    <cellStyle name="메모 3 15" xfId="5163"/>
    <cellStyle name="메모 3 16" xfId="5164"/>
    <cellStyle name="메모 3 17" xfId="5165"/>
    <cellStyle name="메모 3 18" xfId="5166"/>
    <cellStyle name="메모 3 19" xfId="5167"/>
    <cellStyle name="메모 3 2" xfId="5168"/>
    <cellStyle name="메모 3 20" xfId="5169"/>
    <cellStyle name="메모 3 21" xfId="5170"/>
    <cellStyle name="메모 3 22" xfId="5171"/>
    <cellStyle name="메모 3 23" xfId="5172"/>
    <cellStyle name="메모 3 24" xfId="5173"/>
    <cellStyle name="메모 3 25" xfId="5174"/>
    <cellStyle name="메모 3 26" xfId="10836"/>
    <cellStyle name="메모 3 26 2" xfId="10970"/>
    <cellStyle name="메모 3 27" xfId="10960"/>
    <cellStyle name="메모 3 28" xfId="10959"/>
    <cellStyle name="메모 3 3" xfId="5175"/>
    <cellStyle name="메모 3 4" xfId="5176"/>
    <cellStyle name="메모 3 5" xfId="5177"/>
    <cellStyle name="메모 3 6" xfId="5178"/>
    <cellStyle name="메모 3 7" xfId="5179"/>
    <cellStyle name="메모 3 8" xfId="5180"/>
    <cellStyle name="메모 3 9" xfId="5181"/>
    <cellStyle name="메모 4" xfId="5182"/>
    <cellStyle name="메모 4 10" xfId="5183"/>
    <cellStyle name="메모 4 11" xfId="5184"/>
    <cellStyle name="메모 4 12" xfId="5185"/>
    <cellStyle name="메모 4 13" xfId="5186"/>
    <cellStyle name="메모 4 14" xfId="5187"/>
    <cellStyle name="메모 4 15" xfId="5188"/>
    <cellStyle name="메모 4 16" xfId="5189"/>
    <cellStyle name="메모 4 17" xfId="5190"/>
    <cellStyle name="메모 4 18" xfId="5191"/>
    <cellStyle name="메모 4 19" xfId="5192"/>
    <cellStyle name="메모 4 2" xfId="5193"/>
    <cellStyle name="메모 4 20" xfId="5194"/>
    <cellStyle name="메모 4 21" xfId="5195"/>
    <cellStyle name="메모 4 22" xfId="5196"/>
    <cellStyle name="메모 4 23" xfId="5197"/>
    <cellStyle name="메모 4 24" xfId="5198"/>
    <cellStyle name="메모 4 25" xfId="5199"/>
    <cellStyle name="메모 4 26" xfId="10837"/>
    <cellStyle name="메모 4 26 2" xfId="10971"/>
    <cellStyle name="메모 4 27" xfId="10997"/>
    <cellStyle name="메모 4 28" xfId="10911"/>
    <cellStyle name="메모 4 3" xfId="5200"/>
    <cellStyle name="메모 4 4" xfId="5201"/>
    <cellStyle name="메모 4 5" xfId="5202"/>
    <cellStyle name="메모 4 6" xfId="5203"/>
    <cellStyle name="메모 4 7" xfId="5204"/>
    <cellStyle name="메모 4 8" xfId="5205"/>
    <cellStyle name="메모 4 9" xfId="5206"/>
    <cellStyle name="메모 5" xfId="9220"/>
    <cellStyle name="메모 5 10" xfId="9661"/>
    <cellStyle name="메모 5 10 2" xfId="10175"/>
    <cellStyle name="메모 5 11" xfId="9675"/>
    <cellStyle name="메모 5 11 2" xfId="10189"/>
    <cellStyle name="메모 5 12" xfId="9688"/>
    <cellStyle name="메모 5 12 2" xfId="10202"/>
    <cellStyle name="메모 5 13" xfId="9696"/>
    <cellStyle name="메모 5 13 2" xfId="10210"/>
    <cellStyle name="메모 5 14" xfId="9326"/>
    <cellStyle name="메모 5 14 2" xfId="9840"/>
    <cellStyle name="메모 5 15" xfId="9250"/>
    <cellStyle name="메모 5 15 2" xfId="9764"/>
    <cellStyle name="메모 5 16" xfId="9277"/>
    <cellStyle name="메모 5 16 2" xfId="9791"/>
    <cellStyle name="메모 5 17" xfId="9305"/>
    <cellStyle name="메모 5 17 2" xfId="9819"/>
    <cellStyle name="메모 5 18" xfId="9362"/>
    <cellStyle name="메모 5 18 2" xfId="9876"/>
    <cellStyle name="메모 5 19" xfId="9419"/>
    <cellStyle name="메모 5 19 2" xfId="9933"/>
    <cellStyle name="메모 5 2" xfId="9456"/>
    <cellStyle name="메모 5 2 2" xfId="9970"/>
    <cellStyle name="메모 5 20" xfId="9738"/>
    <cellStyle name="메모 5 3" xfId="9571"/>
    <cellStyle name="메모 5 3 2" xfId="10085"/>
    <cellStyle name="메모 5 4" xfId="9584"/>
    <cellStyle name="메모 5 4 2" xfId="10098"/>
    <cellStyle name="메모 5 5" xfId="9597"/>
    <cellStyle name="메모 5 5 2" xfId="10111"/>
    <cellStyle name="메모 5 6" xfId="9611"/>
    <cellStyle name="메모 5 6 2" xfId="10125"/>
    <cellStyle name="메모 5 7" xfId="9625"/>
    <cellStyle name="메모 5 7 2" xfId="10139"/>
    <cellStyle name="메모 5 8" xfId="9637"/>
    <cellStyle name="메모 5 8 2" xfId="10151"/>
    <cellStyle name="메모 5 9" xfId="9649"/>
    <cellStyle name="메모 5 9 2" xfId="10163"/>
    <cellStyle name="보통" xfId="8" builtinId="28" customBuiltin="1"/>
    <cellStyle name="보통 2" xfId="1782"/>
    <cellStyle name="보통 2 10" xfId="1783"/>
    <cellStyle name="보통 2 11" xfId="1784"/>
    <cellStyle name="보통 2 12" xfId="1785"/>
    <cellStyle name="보통 2 13" xfId="1786"/>
    <cellStyle name="보통 2 14" xfId="1787"/>
    <cellStyle name="보통 2 15" xfId="1788"/>
    <cellStyle name="보통 2 16" xfId="1789"/>
    <cellStyle name="보통 2 17" xfId="1790"/>
    <cellStyle name="보통 2 18" xfId="1791"/>
    <cellStyle name="보통 2 19" xfId="1792"/>
    <cellStyle name="보통 2 2" xfId="1793"/>
    <cellStyle name="보통 2 20" xfId="1794"/>
    <cellStyle name="보통 2 21" xfId="1795"/>
    <cellStyle name="보통 2 22" xfId="1796"/>
    <cellStyle name="보통 2 23" xfId="1797"/>
    <cellStyle name="보통 2 24" xfId="1798"/>
    <cellStyle name="보통 2 25" xfId="1799"/>
    <cellStyle name="보통 2 26" xfId="1800"/>
    <cellStyle name="보통 2 27" xfId="1801"/>
    <cellStyle name="보통 2 28" xfId="1802"/>
    <cellStyle name="보통 2 29" xfId="1803"/>
    <cellStyle name="보통 2 3" xfId="1804"/>
    <cellStyle name="보통 2 30" xfId="1805"/>
    <cellStyle name="보통 2 31" xfId="1806"/>
    <cellStyle name="보통 2 32" xfId="1807"/>
    <cellStyle name="보통 2 33" xfId="1808"/>
    <cellStyle name="보통 2 34" xfId="1809"/>
    <cellStyle name="보통 2 35" xfId="1810"/>
    <cellStyle name="보통 2 36" xfId="1811"/>
    <cellStyle name="보통 2 37" xfId="1812"/>
    <cellStyle name="보통 2 38" xfId="1813"/>
    <cellStyle name="보통 2 39" xfId="1814"/>
    <cellStyle name="보통 2 4" xfId="1815"/>
    <cellStyle name="보통 2 40" xfId="1816"/>
    <cellStyle name="보통 2 41" xfId="1817"/>
    <cellStyle name="보통 2 42" xfId="1818"/>
    <cellStyle name="보통 2 43" xfId="1819"/>
    <cellStyle name="보통 2 44" xfId="1820"/>
    <cellStyle name="보통 2 45" xfId="1821"/>
    <cellStyle name="보통 2 46" xfId="1822"/>
    <cellStyle name="보통 2 47" xfId="1823"/>
    <cellStyle name="보통 2 48" xfId="1824"/>
    <cellStyle name="보통 2 49" xfId="1825"/>
    <cellStyle name="보통 2 5" xfId="1826"/>
    <cellStyle name="보통 2 50" xfId="1827"/>
    <cellStyle name="보통 2 51" xfId="1828"/>
    <cellStyle name="보통 2 52" xfId="1829"/>
    <cellStyle name="보통 2 53" xfId="1830"/>
    <cellStyle name="보통 2 54" xfId="1831"/>
    <cellStyle name="보통 2 55" xfId="1832"/>
    <cellStyle name="보통 2 56" xfId="1833"/>
    <cellStyle name="보통 2 57" xfId="1834"/>
    <cellStyle name="보통 2 58" xfId="1835"/>
    <cellStyle name="보통 2 59" xfId="1836"/>
    <cellStyle name="보통 2 6" xfId="1837"/>
    <cellStyle name="보통 2 60" xfId="1838"/>
    <cellStyle name="보통 2 61" xfId="1839"/>
    <cellStyle name="보통 2 62" xfId="1840"/>
    <cellStyle name="보통 2 7" xfId="1841"/>
    <cellStyle name="보통 2 8" xfId="1842"/>
    <cellStyle name="보통 2 9" xfId="1843"/>
    <cellStyle name="보통 3" xfId="5232"/>
    <cellStyle name="보통 3 10" xfId="5233"/>
    <cellStyle name="보통 3 11" xfId="5234"/>
    <cellStyle name="보통 3 12" xfId="5235"/>
    <cellStyle name="보통 3 13" xfId="5236"/>
    <cellStyle name="보통 3 14" xfId="5237"/>
    <cellStyle name="보통 3 15" xfId="5238"/>
    <cellStyle name="보통 3 16" xfId="5239"/>
    <cellStyle name="보통 3 17" xfId="5240"/>
    <cellStyle name="보통 3 18" xfId="5241"/>
    <cellStyle name="보통 3 19" xfId="5242"/>
    <cellStyle name="보통 3 2" xfId="5243"/>
    <cellStyle name="보통 3 20" xfId="5244"/>
    <cellStyle name="보통 3 21" xfId="5245"/>
    <cellStyle name="보통 3 22" xfId="5246"/>
    <cellStyle name="보통 3 23" xfId="5247"/>
    <cellStyle name="보통 3 24" xfId="5248"/>
    <cellStyle name="보통 3 25" xfId="5249"/>
    <cellStyle name="보통 3 3" xfId="5250"/>
    <cellStyle name="보통 3 4" xfId="5251"/>
    <cellStyle name="보통 3 5" xfId="5252"/>
    <cellStyle name="보통 3 6" xfId="5253"/>
    <cellStyle name="보통 3 7" xfId="5254"/>
    <cellStyle name="보통 3 8" xfId="5255"/>
    <cellStyle name="보통 3 9" xfId="5256"/>
    <cellStyle name="보통 4" xfId="5257"/>
    <cellStyle name="보통 4 10" xfId="5258"/>
    <cellStyle name="보통 4 11" xfId="5259"/>
    <cellStyle name="보통 4 12" xfId="5260"/>
    <cellStyle name="보통 4 13" xfId="5261"/>
    <cellStyle name="보통 4 14" xfId="5262"/>
    <cellStyle name="보통 4 15" xfId="5263"/>
    <cellStyle name="보통 4 16" xfId="5264"/>
    <cellStyle name="보통 4 17" xfId="5265"/>
    <cellStyle name="보통 4 18" xfId="5266"/>
    <cellStyle name="보통 4 19" xfId="5267"/>
    <cellStyle name="보통 4 2" xfId="5268"/>
    <cellStyle name="보통 4 20" xfId="5269"/>
    <cellStyle name="보통 4 21" xfId="5270"/>
    <cellStyle name="보통 4 22" xfId="5271"/>
    <cellStyle name="보통 4 23" xfId="5272"/>
    <cellStyle name="보통 4 24" xfId="5273"/>
    <cellStyle name="보통 4 25" xfId="5274"/>
    <cellStyle name="보통 4 3" xfId="5275"/>
    <cellStyle name="보통 4 4" xfId="5276"/>
    <cellStyle name="보통 4 5" xfId="5277"/>
    <cellStyle name="보통 4 6" xfId="5278"/>
    <cellStyle name="보통 4 7" xfId="5279"/>
    <cellStyle name="보통 4 8" xfId="5280"/>
    <cellStyle name="보통 4 9" xfId="5281"/>
    <cellStyle name="설명 텍스트" xfId="16" builtinId="53" customBuiltin="1"/>
    <cellStyle name="설명 텍스트 2" xfId="1844"/>
    <cellStyle name="설명 텍스트 2 10" xfId="1845"/>
    <cellStyle name="설명 텍스트 2 11" xfId="1846"/>
    <cellStyle name="설명 텍스트 2 12" xfId="1847"/>
    <cellStyle name="설명 텍스트 2 13" xfId="1848"/>
    <cellStyle name="설명 텍스트 2 14" xfId="1849"/>
    <cellStyle name="설명 텍스트 2 15" xfId="1850"/>
    <cellStyle name="설명 텍스트 2 16" xfId="1851"/>
    <cellStyle name="설명 텍스트 2 17" xfId="1852"/>
    <cellStyle name="설명 텍스트 2 18" xfId="1853"/>
    <cellStyle name="설명 텍스트 2 19" xfId="1854"/>
    <cellStyle name="설명 텍스트 2 2" xfId="1855"/>
    <cellStyle name="설명 텍스트 2 20" xfId="1856"/>
    <cellStyle name="설명 텍스트 2 21" xfId="1857"/>
    <cellStyle name="설명 텍스트 2 22" xfId="1858"/>
    <cellStyle name="설명 텍스트 2 23" xfId="1859"/>
    <cellStyle name="설명 텍스트 2 24" xfId="1860"/>
    <cellStyle name="설명 텍스트 2 25" xfId="1861"/>
    <cellStyle name="설명 텍스트 2 26" xfId="1862"/>
    <cellStyle name="설명 텍스트 2 27" xfId="1863"/>
    <cellStyle name="설명 텍스트 2 28" xfId="1864"/>
    <cellStyle name="설명 텍스트 2 29" xfId="1865"/>
    <cellStyle name="설명 텍스트 2 3" xfId="1866"/>
    <cellStyle name="설명 텍스트 2 30" xfId="1867"/>
    <cellStyle name="설명 텍스트 2 31" xfId="1868"/>
    <cellStyle name="설명 텍스트 2 32" xfId="1869"/>
    <cellStyle name="설명 텍스트 2 33" xfId="1870"/>
    <cellStyle name="설명 텍스트 2 34" xfId="1871"/>
    <cellStyle name="설명 텍스트 2 35" xfId="1872"/>
    <cellStyle name="설명 텍스트 2 36" xfId="1873"/>
    <cellStyle name="설명 텍스트 2 37" xfId="1874"/>
    <cellStyle name="설명 텍스트 2 38" xfId="1875"/>
    <cellStyle name="설명 텍스트 2 39" xfId="1876"/>
    <cellStyle name="설명 텍스트 2 4" xfId="1877"/>
    <cellStyle name="설명 텍스트 2 40" xfId="1878"/>
    <cellStyle name="설명 텍스트 2 41" xfId="1879"/>
    <cellStyle name="설명 텍스트 2 42" xfId="1880"/>
    <cellStyle name="설명 텍스트 2 43" xfId="1881"/>
    <cellStyle name="설명 텍스트 2 44" xfId="1882"/>
    <cellStyle name="설명 텍스트 2 45" xfId="1883"/>
    <cellStyle name="설명 텍스트 2 46" xfId="1884"/>
    <cellStyle name="설명 텍스트 2 47" xfId="1885"/>
    <cellStyle name="설명 텍스트 2 48" xfId="1886"/>
    <cellStyle name="설명 텍스트 2 49" xfId="1887"/>
    <cellStyle name="설명 텍스트 2 5" xfId="1888"/>
    <cellStyle name="설명 텍스트 2 50" xfId="1889"/>
    <cellStyle name="설명 텍스트 2 51" xfId="1890"/>
    <cellStyle name="설명 텍스트 2 52" xfId="1891"/>
    <cellStyle name="설명 텍스트 2 53" xfId="1892"/>
    <cellStyle name="설명 텍스트 2 54" xfId="1893"/>
    <cellStyle name="설명 텍스트 2 55" xfId="1894"/>
    <cellStyle name="설명 텍스트 2 56" xfId="1895"/>
    <cellStyle name="설명 텍스트 2 57" xfId="1896"/>
    <cellStyle name="설명 텍스트 2 58" xfId="1897"/>
    <cellStyle name="설명 텍스트 2 59" xfId="1898"/>
    <cellStyle name="설명 텍스트 2 6" xfId="1899"/>
    <cellStyle name="설명 텍스트 2 60" xfId="1900"/>
    <cellStyle name="설명 텍스트 2 61" xfId="1901"/>
    <cellStyle name="설명 텍스트 2 62" xfId="1902"/>
    <cellStyle name="설명 텍스트 2 7" xfId="1903"/>
    <cellStyle name="설명 텍스트 2 8" xfId="1904"/>
    <cellStyle name="설명 텍스트 2 9" xfId="1905"/>
    <cellStyle name="설명 텍스트 3" xfId="5307"/>
    <cellStyle name="설명 텍스트 3 10" xfId="5308"/>
    <cellStyle name="설명 텍스트 3 11" xfId="5309"/>
    <cellStyle name="설명 텍스트 3 12" xfId="5310"/>
    <cellStyle name="설명 텍스트 3 13" xfId="5311"/>
    <cellStyle name="설명 텍스트 3 14" xfId="5312"/>
    <cellStyle name="설명 텍스트 3 15" xfId="5313"/>
    <cellStyle name="설명 텍스트 3 16" xfId="5314"/>
    <cellStyle name="설명 텍스트 3 17" xfId="5315"/>
    <cellStyle name="설명 텍스트 3 18" xfId="5316"/>
    <cellStyle name="설명 텍스트 3 19" xfId="5317"/>
    <cellStyle name="설명 텍스트 3 2" xfId="5318"/>
    <cellStyle name="설명 텍스트 3 20" xfId="5319"/>
    <cellStyle name="설명 텍스트 3 21" xfId="5320"/>
    <cellStyle name="설명 텍스트 3 22" xfId="5321"/>
    <cellStyle name="설명 텍스트 3 23" xfId="5322"/>
    <cellStyle name="설명 텍스트 3 24" xfId="5323"/>
    <cellStyle name="설명 텍스트 3 25" xfId="5324"/>
    <cellStyle name="설명 텍스트 3 3" xfId="5325"/>
    <cellStyle name="설명 텍스트 3 4" xfId="5326"/>
    <cellStyle name="설명 텍스트 3 5" xfId="5327"/>
    <cellStyle name="설명 텍스트 3 6" xfId="5328"/>
    <cellStyle name="설명 텍스트 3 7" xfId="5329"/>
    <cellStyle name="설명 텍스트 3 8" xfId="5330"/>
    <cellStyle name="설명 텍스트 3 9" xfId="5331"/>
    <cellStyle name="설명 텍스트 4" xfId="5332"/>
    <cellStyle name="설명 텍스트 4 10" xfId="5333"/>
    <cellStyle name="설명 텍스트 4 11" xfId="5334"/>
    <cellStyle name="설명 텍스트 4 12" xfId="5335"/>
    <cellStyle name="설명 텍스트 4 13" xfId="5336"/>
    <cellStyle name="설명 텍스트 4 14" xfId="5337"/>
    <cellStyle name="설명 텍스트 4 15" xfId="5338"/>
    <cellStyle name="설명 텍스트 4 16" xfId="5339"/>
    <cellStyle name="설명 텍스트 4 17" xfId="5340"/>
    <cellStyle name="설명 텍스트 4 18" xfId="5341"/>
    <cellStyle name="설명 텍스트 4 19" xfId="5342"/>
    <cellStyle name="설명 텍스트 4 2" xfId="5343"/>
    <cellStyle name="설명 텍스트 4 20" xfId="5344"/>
    <cellStyle name="설명 텍스트 4 21" xfId="5345"/>
    <cellStyle name="설명 텍스트 4 22" xfId="5346"/>
    <cellStyle name="설명 텍스트 4 23" xfId="5347"/>
    <cellStyle name="설명 텍스트 4 24" xfId="5348"/>
    <cellStyle name="설명 텍스트 4 25" xfId="5349"/>
    <cellStyle name="설명 텍스트 4 3" xfId="5350"/>
    <cellStyle name="설명 텍스트 4 4" xfId="5351"/>
    <cellStyle name="설명 텍스트 4 5" xfId="5352"/>
    <cellStyle name="설명 텍스트 4 6" xfId="5353"/>
    <cellStyle name="설명 텍스트 4 7" xfId="5354"/>
    <cellStyle name="설명 텍스트 4 8" xfId="5355"/>
    <cellStyle name="설명 텍스트 4 9" xfId="5356"/>
    <cellStyle name="셀 확인" xfId="13" builtinId="23" customBuiltin="1"/>
    <cellStyle name="셀 확인 2" xfId="1906"/>
    <cellStyle name="셀 확인 2 10" xfId="1907"/>
    <cellStyle name="셀 확인 2 11" xfId="1908"/>
    <cellStyle name="셀 확인 2 12" xfId="1909"/>
    <cellStyle name="셀 확인 2 13" xfId="1910"/>
    <cellStyle name="셀 확인 2 14" xfId="1911"/>
    <cellStyle name="셀 확인 2 15" xfId="1912"/>
    <cellStyle name="셀 확인 2 16" xfId="1913"/>
    <cellStyle name="셀 확인 2 17" xfId="1914"/>
    <cellStyle name="셀 확인 2 18" xfId="1915"/>
    <cellStyle name="셀 확인 2 19" xfId="1916"/>
    <cellStyle name="셀 확인 2 2" xfId="1917"/>
    <cellStyle name="셀 확인 2 20" xfId="1918"/>
    <cellStyle name="셀 확인 2 21" xfId="1919"/>
    <cellStyle name="셀 확인 2 22" xfId="1920"/>
    <cellStyle name="셀 확인 2 23" xfId="1921"/>
    <cellStyle name="셀 확인 2 24" xfId="1922"/>
    <cellStyle name="셀 확인 2 25" xfId="1923"/>
    <cellStyle name="셀 확인 2 26" xfId="1924"/>
    <cellStyle name="셀 확인 2 27" xfId="1925"/>
    <cellStyle name="셀 확인 2 28" xfId="1926"/>
    <cellStyle name="셀 확인 2 29" xfId="1927"/>
    <cellStyle name="셀 확인 2 3" xfId="1928"/>
    <cellStyle name="셀 확인 2 30" xfId="1929"/>
    <cellStyle name="셀 확인 2 31" xfId="1930"/>
    <cellStyle name="셀 확인 2 32" xfId="1931"/>
    <cellStyle name="셀 확인 2 33" xfId="1932"/>
    <cellStyle name="셀 확인 2 34" xfId="1933"/>
    <cellStyle name="셀 확인 2 35" xfId="1934"/>
    <cellStyle name="셀 확인 2 36" xfId="1935"/>
    <cellStyle name="셀 확인 2 37" xfId="1936"/>
    <cellStyle name="셀 확인 2 38" xfId="1937"/>
    <cellStyle name="셀 확인 2 39" xfId="1938"/>
    <cellStyle name="셀 확인 2 4" xfId="1939"/>
    <cellStyle name="셀 확인 2 40" xfId="1940"/>
    <cellStyle name="셀 확인 2 41" xfId="1941"/>
    <cellStyle name="셀 확인 2 42" xfId="1942"/>
    <cellStyle name="셀 확인 2 43" xfId="1943"/>
    <cellStyle name="셀 확인 2 44" xfId="1944"/>
    <cellStyle name="셀 확인 2 45" xfId="1945"/>
    <cellStyle name="셀 확인 2 46" xfId="1946"/>
    <cellStyle name="셀 확인 2 47" xfId="1947"/>
    <cellStyle name="셀 확인 2 48" xfId="1948"/>
    <cellStyle name="셀 확인 2 49" xfId="1949"/>
    <cellStyle name="셀 확인 2 5" xfId="1950"/>
    <cellStyle name="셀 확인 2 50" xfId="1951"/>
    <cellStyle name="셀 확인 2 51" xfId="1952"/>
    <cellStyle name="셀 확인 2 52" xfId="1953"/>
    <cellStyle name="셀 확인 2 53" xfId="1954"/>
    <cellStyle name="셀 확인 2 54" xfId="1955"/>
    <cellStyle name="셀 확인 2 55" xfId="1956"/>
    <cellStyle name="셀 확인 2 56" xfId="1957"/>
    <cellStyle name="셀 확인 2 57" xfId="1958"/>
    <cellStyle name="셀 확인 2 58" xfId="1959"/>
    <cellStyle name="셀 확인 2 59" xfId="1960"/>
    <cellStyle name="셀 확인 2 6" xfId="1961"/>
    <cellStyle name="셀 확인 2 60" xfId="1962"/>
    <cellStyle name="셀 확인 2 61" xfId="1963"/>
    <cellStyle name="셀 확인 2 62" xfId="1964"/>
    <cellStyle name="셀 확인 2 7" xfId="1965"/>
    <cellStyle name="셀 확인 2 8" xfId="1966"/>
    <cellStyle name="셀 확인 2 9" xfId="1967"/>
    <cellStyle name="셀 확인 3" xfId="5382"/>
    <cellStyle name="셀 확인 3 10" xfId="5383"/>
    <cellStyle name="셀 확인 3 11" xfId="5384"/>
    <cellStyle name="셀 확인 3 12" xfId="5385"/>
    <cellStyle name="셀 확인 3 13" xfId="5386"/>
    <cellStyle name="셀 확인 3 14" xfId="5387"/>
    <cellStyle name="셀 확인 3 15" xfId="5388"/>
    <cellStyle name="셀 확인 3 16" xfId="5389"/>
    <cellStyle name="셀 확인 3 17" xfId="5390"/>
    <cellStyle name="셀 확인 3 18" xfId="5391"/>
    <cellStyle name="셀 확인 3 19" xfId="5392"/>
    <cellStyle name="셀 확인 3 2" xfId="5393"/>
    <cellStyle name="셀 확인 3 20" xfId="5394"/>
    <cellStyle name="셀 확인 3 21" xfId="5395"/>
    <cellStyle name="셀 확인 3 22" xfId="5396"/>
    <cellStyle name="셀 확인 3 23" xfId="5397"/>
    <cellStyle name="셀 확인 3 24" xfId="5398"/>
    <cellStyle name="셀 확인 3 25" xfId="5399"/>
    <cellStyle name="셀 확인 3 3" xfId="5400"/>
    <cellStyle name="셀 확인 3 4" xfId="5401"/>
    <cellStyle name="셀 확인 3 5" xfId="5402"/>
    <cellStyle name="셀 확인 3 6" xfId="5403"/>
    <cellStyle name="셀 확인 3 7" xfId="5404"/>
    <cellStyle name="셀 확인 3 8" xfId="5405"/>
    <cellStyle name="셀 확인 3 9" xfId="5406"/>
    <cellStyle name="셀 확인 4" xfId="5407"/>
    <cellStyle name="셀 확인 4 10" xfId="5408"/>
    <cellStyle name="셀 확인 4 11" xfId="5409"/>
    <cellStyle name="셀 확인 4 12" xfId="5410"/>
    <cellStyle name="셀 확인 4 13" xfId="5411"/>
    <cellStyle name="셀 확인 4 14" xfId="5412"/>
    <cellStyle name="셀 확인 4 15" xfId="5413"/>
    <cellStyle name="셀 확인 4 16" xfId="5414"/>
    <cellStyle name="셀 확인 4 17" xfId="5415"/>
    <cellStyle name="셀 확인 4 18" xfId="5416"/>
    <cellStyle name="셀 확인 4 19" xfId="5417"/>
    <cellStyle name="셀 확인 4 2" xfId="5418"/>
    <cellStyle name="셀 확인 4 20" xfId="5419"/>
    <cellStyle name="셀 확인 4 21" xfId="5420"/>
    <cellStyle name="셀 확인 4 22" xfId="5421"/>
    <cellStyle name="셀 확인 4 23" xfId="5422"/>
    <cellStyle name="셀 확인 4 24" xfId="5423"/>
    <cellStyle name="셀 확인 4 25" xfId="5424"/>
    <cellStyle name="셀 확인 4 3" xfId="5425"/>
    <cellStyle name="셀 확인 4 4" xfId="5426"/>
    <cellStyle name="셀 확인 4 5" xfId="5427"/>
    <cellStyle name="셀 확인 4 6" xfId="5428"/>
    <cellStyle name="셀 확인 4 7" xfId="5429"/>
    <cellStyle name="셀 확인 4 8" xfId="5430"/>
    <cellStyle name="셀 확인 4 9" xfId="5431"/>
    <cellStyle name="쉼표 [0] 2" xfId="1968"/>
    <cellStyle name="쉼표 [0] 2 10" xfId="3817"/>
    <cellStyle name="쉼표 [0] 2 10 2" xfId="10268"/>
    <cellStyle name="쉼표 [0] 2 10 2 2" xfId="11603"/>
    <cellStyle name="쉼표 [0] 2 10 3" xfId="11041"/>
    <cellStyle name="쉼표 [0] 2 100" xfId="8549"/>
    <cellStyle name="쉼표 [0] 2 100 2" xfId="10638"/>
    <cellStyle name="쉼표 [0] 2 100 2 2" xfId="11973"/>
    <cellStyle name="쉼표 [0] 2 100 3" xfId="11411"/>
    <cellStyle name="쉼표 [0] 2 101" xfId="8461"/>
    <cellStyle name="쉼표 [0] 2 101 2" xfId="10626"/>
    <cellStyle name="쉼표 [0] 2 101 2 2" xfId="11961"/>
    <cellStyle name="쉼표 [0] 2 101 3" xfId="11399"/>
    <cellStyle name="쉼표 [0] 2 102" xfId="8599"/>
    <cellStyle name="쉼표 [0] 2 102 2" xfId="10648"/>
    <cellStyle name="쉼표 [0] 2 102 2 2" xfId="11983"/>
    <cellStyle name="쉼표 [0] 2 102 3" xfId="11421"/>
    <cellStyle name="쉼표 [0] 2 103" xfId="8520"/>
    <cellStyle name="쉼표 [0] 2 103 2" xfId="10634"/>
    <cellStyle name="쉼표 [0] 2 103 2 2" xfId="11969"/>
    <cellStyle name="쉼표 [0] 2 103 3" xfId="11407"/>
    <cellStyle name="쉼표 [0] 2 104" xfId="8701"/>
    <cellStyle name="쉼표 [0] 2 104 2" xfId="10660"/>
    <cellStyle name="쉼표 [0] 2 104 2 2" xfId="11995"/>
    <cellStyle name="쉼표 [0] 2 104 3" xfId="11433"/>
    <cellStyle name="쉼표 [0] 2 105" xfId="8565"/>
    <cellStyle name="쉼표 [0] 2 105 2" xfId="10642"/>
    <cellStyle name="쉼표 [0] 2 105 2 2" xfId="11977"/>
    <cellStyle name="쉼표 [0] 2 105 3" xfId="11415"/>
    <cellStyle name="쉼표 [0] 2 106" xfId="8763"/>
    <cellStyle name="쉼표 [0] 2 106 2" xfId="10667"/>
    <cellStyle name="쉼표 [0] 2 106 2 2" xfId="12002"/>
    <cellStyle name="쉼표 [0] 2 106 3" xfId="11440"/>
    <cellStyle name="쉼표 [0] 2 107" xfId="8631"/>
    <cellStyle name="쉼표 [0] 2 107 2" xfId="10652"/>
    <cellStyle name="쉼표 [0] 2 107 2 2" xfId="11987"/>
    <cellStyle name="쉼표 [0] 2 107 3" xfId="11425"/>
    <cellStyle name="쉼표 [0] 2 108" xfId="8828"/>
    <cellStyle name="쉼표 [0] 2 108 2" xfId="10675"/>
    <cellStyle name="쉼표 [0] 2 108 2 2" xfId="12010"/>
    <cellStyle name="쉼표 [0] 2 108 3" xfId="11448"/>
    <cellStyle name="쉼표 [0] 2 109" xfId="8684"/>
    <cellStyle name="쉼표 [0] 2 109 2" xfId="10656"/>
    <cellStyle name="쉼표 [0] 2 109 2 2" xfId="11991"/>
    <cellStyle name="쉼표 [0] 2 109 3" xfId="11429"/>
    <cellStyle name="쉼표 [0] 2 11" xfId="6936"/>
    <cellStyle name="쉼표 [0] 2 11 2" xfId="10408"/>
    <cellStyle name="쉼표 [0] 2 11 2 2" xfId="11743"/>
    <cellStyle name="쉼표 [0] 2 11 3" xfId="11181"/>
    <cellStyle name="쉼표 [0] 2 110" xfId="8880"/>
    <cellStyle name="쉼표 [0] 2 110 2" xfId="10680"/>
    <cellStyle name="쉼표 [0] 2 110 2 2" xfId="12015"/>
    <cellStyle name="쉼표 [0] 2 110 3" xfId="11453"/>
    <cellStyle name="쉼표 [0] 2 111" xfId="8753"/>
    <cellStyle name="쉼표 [0] 2 111 2" xfId="10664"/>
    <cellStyle name="쉼표 [0] 2 111 2 2" xfId="11999"/>
    <cellStyle name="쉼표 [0] 2 111 3" xfId="11437"/>
    <cellStyle name="쉼표 [0] 2 112" xfId="8896"/>
    <cellStyle name="쉼표 [0] 2 112 2" xfId="10684"/>
    <cellStyle name="쉼표 [0] 2 112 2 2" xfId="12019"/>
    <cellStyle name="쉼표 [0] 2 112 3" xfId="11457"/>
    <cellStyle name="쉼표 [0] 2 113" xfId="8813"/>
    <cellStyle name="쉼표 [0] 2 113 2" xfId="10672"/>
    <cellStyle name="쉼표 [0] 2 113 2 2" xfId="12007"/>
    <cellStyle name="쉼표 [0] 2 113 3" xfId="11445"/>
    <cellStyle name="쉼표 [0] 2 114" xfId="8955"/>
    <cellStyle name="쉼표 [0] 2 114 2" xfId="10692"/>
    <cellStyle name="쉼표 [0] 2 114 2 2" xfId="12027"/>
    <cellStyle name="쉼표 [0] 2 114 3" xfId="11465"/>
    <cellStyle name="쉼표 [0] 2 115" xfId="8901"/>
    <cellStyle name="쉼표 [0] 2 115 2" xfId="10686"/>
    <cellStyle name="쉼표 [0] 2 115 2 2" xfId="12021"/>
    <cellStyle name="쉼표 [0] 2 115 3" xfId="11459"/>
    <cellStyle name="쉼표 [0] 2 116" xfId="9002"/>
    <cellStyle name="쉼표 [0] 2 116 2" xfId="10701"/>
    <cellStyle name="쉼표 [0] 2 116 2 2" xfId="12036"/>
    <cellStyle name="쉼표 [0] 2 116 3" xfId="11474"/>
    <cellStyle name="쉼표 [0] 2 117" xfId="8959"/>
    <cellStyle name="쉼표 [0] 2 117 2" xfId="10694"/>
    <cellStyle name="쉼표 [0] 2 117 2 2" xfId="12029"/>
    <cellStyle name="쉼표 [0] 2 117 3" xfId="11467"/>
    <cellStyle name="쉼표 [0] 2 118" xfId="9047"/>
    <cellStyle name="쉼표 [0] 2 118 2" xfId="10708"/>
    <cellStyle name="쉼표 [0] 2 118 2 2" xfId="12043"/>
    <cellStyle name="쉼표 [0] 2 118 3" xfId="11481"/>
    <cellStyle name="쉼표 [0] 2 119" xfId="8986"/>
    <cellStyle name="쉼표 [0] 2 119 2" xfId="10698"/>
    <cellStyle name="쉼표 [0] 2 119 2 2" xfId="12033"/>
    <cellStyle name="쉼표 [0] 2 119 3" xfId="11471"/>
    <cellStyle name="쉼표 [0] 2 12" xfId="3796"/>
    <cellStyle name="쉼표 [0] 2 12 2" xfId="10264"/>
    <cellStyle name="쉼표 [0] 2 12 2 2" xfId="11599"/>
    <cellStyle name="쉼표 [0] 2 12 3" xfId="11037"/>
    <cellStyle name="쉼표 [0] 2 120" xfId="9095"/>
    <cellStyle name="쉼표 [0] 2 120 2" xfId="10716"/>
    <cellStyle name="쉼표 [0] 2 120 2 2" xfId="12051"/>
    <cellStyle name="쉼표 [0] 2 120 3" xfId="11489"/>
    <cellStyle name="쉼표 [0] 2 121" xfId="9084"/>
    <cellStyle name="쉼표 [0] 2 121 2" xfId="10712"/>
    <cellStyle name="쉼표 [0] 2 121 2 2" xfId="12047"/>
    <cellStyle name="쉼표 [0] 2 121 3" xfId="11485"/>
    <cellStyle name="쉼표 [0] 2 122" xfId="9103"/>
    <cellStyle name="쉼표 [0] 2 122 2" xfId="10724"/>
    <cellStyle name="쉼표 [0] 2 122 2 2" xfId="12059"/>
    <cellStyle name="쉼표 [0] 2 122 3" xfId="11497"/>
    <cellStyle name="쉼표 [0] 2 123" xfId="9099"/>
    <cellStyle name="쉼표 [0] 2 123 2" xfId="10720"/>
    <cellStyle name="쉼표 [0] 2 123 2 2" xfId="12055"/>
    <cellStyle name="쉼표 [0] 2 123 3" xfId="11493"/>
    <cellStyle name="쉼표 [0] 2 124" xfId="9111"/>
    <cellStyle name="쉼표 [0] 2 124 2" xfId="10732"/>
    <cellStyle name="쉼표 [0] 2 124 2 2" xfId="12067"/>
    <cellStyle name="쉼표 [0] 2 124 3" xfId="11505"/>
    <cellStyle name="쉼표 [0] 2 125" xfId="9107"/>
    <cellStyle name="쉼표 [0] 2 125 2" xfId="10728"/>
    <cellStyle name="쉼표 [0] 2 125 2 2" xfId="12063"/>
    <cellStyle name="쉼표 [0] 2 125 3" xfId="11501"/>
    <cellStyle name="쉼표 [0] 2 126" xfId="9121"/>
    <cellStyle name="쉼표 [0] 2 126 2" xfId="10740"/>
    <cellStyle name="쉼표 [0] 2 126 2 2" xfId="12075"/>
    <cellStyle name="쉼표 [0] 2 126 3" xfId="11513"/>
    <cellStyle name="쉼표 [0] 2 127" xfId="9116"/>
    <cellStyle name="쉼표 [0] 2 127 2" xfId="10736"/>
    <cellStyle name="쉼표 [0] 2 127 2 2" xfId="12071"/>
    <cellStyle name="쉼표 [0] 2 127 3" xfId="11509"/>
    <cellStyle name="쉼표 [0] 2 128" xfId="9131"/>
    <cellStyle name="쉼표 [0] 2 128 2" xfId="10748"/>
    <cellStyle name="쉼표 [0] 2 128 2 2" xfId="12083"/>
    <cellStyle name="쉼표 [0] 2 128 3" xfId="11521"/>
    <cellStyle name="쉼표 [0] 2 129" xfId="9126"/>
    <cellStyle name="쉼표 [0] 2 129 2" xfId="10744"/>
    <cellStyle name="쉼표 [0] 2 129 2 2" xfId="12079"/>
    <cellStyle name="쉼표 [0] 2 129 3" xfId="11517"/>
    <cellStyle name="쉼표 [0] 2 13" xfId="6965"/>
    <cellStyle name="쉼표 [0] 2 13 2" xfId="10412"/>
    <cellStyle name="쉼표 [0] 2 13 2 2" xfId="11747"/>
    <cellStyle name="쉼표 [0] 2 13 3" xfId="11185"/>
    <cellStyle name="쉼표 [0] 2 130" xfId="9141"/>
    <cellStyle name="쉼표 [0] 2 130 2" xfId="10756"/>
    <cellStyle name="쉼표 [0] 2 130 2 2" xfId="12091"/>
    <cellStyle name="쉼표 [0] 2 130 3" xfId="11529"/>
    <cellStyle name="쉼표 [0] 2 131" xfId="9136"/>
    <cellStyle name="쉼표 [0] 2 131 2" xfId="10752"/>
    <cellStyle name="쉼표 [0] 2 131 2 2" xfId="12087"/>
    <cellStyle name="쉼표 [0] 2 131 3" xfId="11525"/>
    <cellStyle name="쉼표 [0] 2 132" xfId="9146"/>
    <cellStyle name="쉼표 [0] 2 132 2" xfId="10760"/>
    <cellStyle name="쉼표 [0] 2 132 2 2" xfId="12095"/>
    <cellStyle name="쉼표 [0] 2 132 3" xfId="11533"/>
    <cellStyle name="쉼표 [0] 2 133" xfId="9155"/>
    <cellStyle name="쉼표 [0] 2 133 2" xfId="10768"/>
    <cellStyle name="쉼표 [0] 2 133 2 2" xfId="12103"/>
    <cellStyle name="쉼표 [0] 2 133 3" xfId="11541"/>
    <cellStyle name="쉼표 [0] 2 134" xfId="9150"/>
    <cellStyle name="쉼표 [0] 2 134 2" xfId="10764"/>
    <cellStyle name="쉼표 [0] 2 134 2 2" xfId="12099"/>
    <cellStyle name="쉼표 [0] 2 134 3" xfId="11537"/>
    <cellStyle name="쉼표 [0] 2 135" xfId="9163"/>
    <cellStyle name="쉼표 [0] 2 135 2" xfId="10776"/>
    <cellStyle name="쉼표 [0] 2 135 2 2" xfId="12111"/>
    <cellStyle name="쉼표 [0] 2 135 3" xfId="11549"/>
    <cellStyle name="쉼표 [0] 2 136" xfId="9159"/>
    <cellStyle name="쉼표 [0] 2 136 2" xfId="10772"/>
    <cellStyle name="쉼표 [0] 2 136 2 2" xfId="12107"/>
    <cellStyle name="쉼표 [0] 2 136 3" xfId="11545"/>
    <cellStyle name="쉼표 [0] 2 137" xfId="9173"/>
    <cellStyle name="쉼표 [0] 2 137 2" xfId="10784"/>
    <cellStyle name="쉼표 [0] 2 137 2 2" xfId="12119"/>
    <cellStyle name="쉼표 [0] 2 137 3" xfId="11557"/>
    <cellStyle name="쉼표 [0] 2 138" xfId="9168"/>
    <cellStyle name="쉼표 [0] 2 138 2" xfId="10780"/>
    <cellStyle name="쉼표 [0] 2 138 2 2" xfId="12115"/>
    <cellStyle name="쉼표 [0] 2 138 3" xfId="11553"/>
    <cellStyle name="쉼표 [0] 2 139" xfId="9181"/>
    <cellStyle name="쉼표 [0] 2 139 2" xfId="10792"/>
    <cellStyle name="쉼표 [0] 2 139 2 2" xfId="12127"/>
    <cellStyle name="쉼표 [0] 2 139 3" xfId="11565"/>
    <cellStyle name="쉼표 [0] 2 14" xfId="3879"/>
    <cellStyle name="쉼표 [0] 2 14 2" xfId="10272"/>
    <cellStyle name="쉼표 [0] 2 14 2 2" xfId="11607"/>
    <cellStyle name="쉼표 [0] 2 14 3" xfId="11045"/>
    <cellStyle name="쉼표 [0] 2 140" xfId="9177"/>
    <cellStyle name="쉼표 [0] 2 140 2" xfId="10788"/>
    <cellStyle name="쉼표 [0] 2 140 2 2" xfId="12123"/>
    <cellStyle name="쉼표 [0] 2 140 3" xfId="11561"/>
    <cellStyle name="쉼표 [0] 2 141" xfId="9190"/>
    <cellStyle name="쉼표 [0] 2 141 2" xfId="10800"/>
    <cellStyle name="쉼표 [0] 2 141 2 2" xfId="12135"/>
    <cellStyle name="쉼표 [0] 2 141 3" xfId="11573"/>
    <cellStyle name="쉼표 [0] 2 142" xfId="9186"/>
    <cellStyle name="쉼표 [0] 2 142 2" xfId="10796"/>
    <cellStyle name="쉼표 [0] 2 142 2 2" xfId="12131"/>
    <cellStyle name="쉼표 [0] 2 142 3" xfId="11569"/>
    <cellStyle name="쉼표 [0] 2 143" xfId="9194"/>
    <cellStyle name="쉼표 [0] 2 143 2" xfId="10804"/>
    <cellStyle name="쉼표 [0] 2 143 2 2" xfId="12139"/>
    <cellStyle name="쉼표 [0] 2 143 3" xfId="11577"/>
    <cellStyle name="쉼표 [0] 2 144" xfId="10246"/>
    <cellStyle name="쉼표 [0] 2 144 2" xfId="11581"/>
    <cellStyle name="쉼표 [0] 2 145" xfId="11019"/>
    <cellStyle name="쉼표 [0] 2 15" xfId="6994"/>
    <cellStyle name="쉼표 [0] 2 15 2" xfId="10416"/>
    <cellStyle name="쉼표 [0] 2 15 2 2" xfId="11751"/>
    <cellStyle name="쉼표 [0] 2 15 3" xfId="11189"/>
    <cellStyle name="쉼표 [0] 2 16" xfId="3958"/>
    <cellStyle name="쉼표 [0] 2 16 2" xfId="10276"/>
    <cellStyle name="쉼표 [0] 2 16 2 2" xfId="11611"/>
    <cellStyle name="쉼표 [0] 2 16 3" xfId="11049"/>
    <cellStyle name="쉼표 [0] 2 17" xfId="7023"/>
    <cellStyle name="쉼표 [0] 2 17 2" xfId="10420"/>
    <cellStyle name="쉼표 [0] 2 17 2 2" xfId="11755"/>
    <cellStyle name="쉼표 [0] 2 17 3" xfId="11193"/>
    <cellStyle name="쉼표 [0] 2 18" xfId="4037"/>
    <cellStyle name="쉼표 [0] 2 18 2" xfId="10280"/>
    <cellStyle name="쉼표 [0] 2 18 2 2" xfId="11615"/>
    <cellStyle name="쉼표 [0] 2 18 3" xfId="11053"/>
    <cellStyle name="쉼표 [0] 2 19" xfId="7077"/>
    <cellStyle name="쉼표 [0] 2 19 2" xfId="10424"/>
    <cellStyle name="쉼표 [0] 2 19 2 2" xfId="11759"/>
    <cellStyle name="쉼표 [0] 2 19 3" xfId="11197"/>
    <cellStyle name="쉼표 [0] 2 2" xfId="1969"/>
    <cellStyle name="쉼표 [0] 2 2 2" xfId="1970"/>
    <cellStyle name="쉼표 [0] 2 2 2 2" xfId="10248"/>
    <cellStyle name="쉼표 [0] 2 2 2 2 2" xfId="11583"/>
    <cellStyle name="쉼표 [0] 2 2 2 3" xfId="11021"/>
    <cellStyle name="쉼표 [0] 2 2 3" xfId="10247"/>
    <cellStyle name="쉼표 [0] 2 2 3 2" xfId="11582"/>
    <cellStyle name="쉼표 [0] 2 2 4" xfId="11020"/>
    <cellStyle name="쉼표 [0] 2 20" xfId="4038"/>
    <cellStyle name="쉼표 [0] 2 20 2" xfId="10281"/>
    <cellStyle name="쉼표 [0] 2 20 2 2" xfId="11616"/>
    <cellStyle name="쉼표 [0] 2 20 3" xfId="11054"/>
    <cellStyle name="쉼표 [0] 2 21" xfId="7106"/>
    <cellStyle name="쉼표 [0] 2 21 2" xfId="10428"/>
    <cellStyle name="쉼표 [0] 2 21 2 2" xfId="11763"/>
    <cellStyle name="쉼표 [0] 2 21 3" xfId="11201"/>
    <cellStyle name="쉼표 [0] 2 22" xfId="4170"/>
    <cellStyle name="쉼표 [0] 2 22 2" xfId="10288"/>
    <cellStyle name="쉼표 [0] 2 22 2 2" xfId="11623"/>
    <cellStyle name="쉼표 [0] 2 22 3" xfId="11061"/>
    <cellStyle name="쉼표 [0] 2 23" xfId="7135"/>
    <cellStyle name="쉼표 [0] 2 23 2" xfId="10436"/>
    <cellStyle name="쉼표 [0] 2 23 2 2" xfId="11771"/>
    <cellStyle name="쉼표 [0] 2 23 3" xfId="11209"/>
    <cellStyle name="쉼표 [0] 2 24" xfId="4399"/>
    <cellStyle name="쉼표 [0] 2 24 2" xfId="10292"/>
    <cellStyle name="쉼표 [0] 2 24 2 2" xfId="11627"/>
    <cellStyle name="쉼표 [0] 2 24 3" xfId="11065"/>
    <cellStyle name="쉼표 [0] 2 25" xfId="7112"/>
    <cellStyle name="쉼표 [0] 2 25 2" xfId="10432"/>
    <cellStyle name="쉼표 [0] 2 25 2 2" xfId="11767"/>
    <cellStyle name="쉼표 [0] 2 25 3" xfId="11205"/>
    <cellStyle name="쉼표 [0] 2 26" xfId="4465"/>
    <cellStyle name="쉼표 [0] 2 26 2" xfId="10296"/>
    <cellStyle name="쉼표 [0] 2 26 2 2" xfId="11631"/>
    <cellStyle name="쉼표 [0] 2 26 3" xfId="11069"/>
    <cellStyle name="쉼표 [0] 2 27" xfId="7145"/>
    <cellStyle name="쉼표 [0] 2 27 2" xfId="10440"/>
    <cellStyle name="쉼표 [0] 2 27 2 2" xfId="11775"/>
    <cellStyle name="쉼표 [0] 2 27 3" xfId="11213"/>
    <cellStyle name="쉼표 [0] 2 28" xfId="4544"/>
    <cellStyle name="쉼표 [0] 2 28 2" xfId="10300"/>
    <cellStyle name="쉼표 [0] 2 28 2 2" xfId="11635"/>
    <cellStyle name="쉼표 [0] 2 28 3" xfId="11073"/>
    <cellStyle name="쉼표 [0] 2 29" xfId="7193"/>
    <cellStyle name="쉼표 [0] 2 29 2" xfId="10444"/>
    <cellStyle name="쉼표 [0] 2 29 2 2" xfId="11779"/>
    <cellStyle name="쉼표 [0] 2 29 3" xfId="11217"/>
    <cellStyle name="쉼표 [0] 2 3" xfId="1971"/>
    <cellStyle name="쉼표 [0] 2 3 10" xfId="3881"/>
    <cellStyle name="쉼표 [0] 2 3 10 2" xfId="10273"/>
    <cellStyle name="쉼표 [0] 2 3 10 2 2" xfId="11608"/>
    <cellStyle name="쉼표 [0] 2 3 10 3" xfId="11046"/>
    <cellStyle name="쉼표 [0] 2 3 100" xfId="8703"/>
    <cellStyle name="쉼표 [0] 2 3 100 2" xfId="10661"/>
    <cellStyle name="쉼표 [0] 2 3 100 2 2" xfId="11996"/>
    <cellStyle name="쉼표 [0] 2 3 100 3" xfId="11434"/>
    <cellStyle name="쉼표 [0] 2 3 101" xfId="8567"/>
    <cellStyle name="쉼표 [0] 2 3 101 2" xfId="10643"/>
    <cellStyle name="쉼표 [0] 2 3 101 2 2" xfId="11978"/>
    <cellStyle name="쉼표 [0] 2 3 101 3" xfId="11416"/>
    <cellStyle name="쉼표 [0] 2 3 102" xfId="8765"/>
    <cellStyle name="쉼표 [0] 2 3 102 2" xfId="10668"/>
    <cellStyle name="쉼표 [0] 2 3 102 2 2" xfId="12003"/>
    <cellStyle name="쉼표 [0] 2 3 102 3" xfId="11441"/>
    <cellStyle name="쉼표 [0] 2 3 103" xfId="8633"/>
    <cellStyle name="쉼표 [0] 2 3 103 2" xfId="10653"/>
    <cellStyle name="쉼표 [0] 2 3 103 2 2" xfId="11988"/>
    <cellStyle name="쉼표 [0] 2 3 103 3" xfId="11426"/>
    <cellStyle name="쉼표 [0] 2 3 104" xfId="8830"/>
    <cellStyle name="쉼표 [0] 2 3 104 2" xfId="10676"/>
    <cellStyle name="쉼표 [0] 2 3 104 2 2" xfId="12011"/>
    <cellStyle name="쉼표 [0] 2 3 104 3" xfId="11449"/>
    <cellStyle name="쉼표 [0] 2 3 105" xfId="8686"/>
    <cellStyle name="쉼표 [0] 2 3 105 2" xfId="10657"/>
    <cellStyle name="쉼표 [0] 2 3 105 2 2" xfId="11992"/>
    <cellStyle name="쉼표 [0] 2 3 105 3" xfId="11430"/>
    <cellStyle name="쉼표 [0] 2 3 106" xfId="8882"/>
    <cellStyle name="쉼표 [0] 2 3 106 2" xfId="10681"/>
    <cellStyle name="쉼표 [0] 2 3 106 2 2" xfId="12016"/>
    <cellStyle name="쉼표 [0] 2 3 106 3" xfId="11454"/>
    <cellStyle name="쉼표 [0] 2 3 107" xfId="8755"/>
    <cellStyle name="쉼표 [0] 2 3 107 2" xfId="10665"/>
    <cellStyle name="쉼표 [0] 2 3 107 2 2" xfId="12000"/>
    <cellStyle name="쉼표 [0] 2 3 107 3" xfId="11438"/>
    <cellStyle name="쉼표 [0] 2 3 108" xfId="8898"/>
    <cellStyle name="쉼표 [0] 2 3 108 2" xfId="10685"/>
    <cellStyle name="쉼표 [0] 2 3 108 2 2" xfId="12020"/>
    <cellStyle name="쉼표 [0] 2 3 108 3" xfId="11458"/>
    <cellStyle name="쉼표 [0] 2 3 109" xfId="8815"/>
    <cellStyle name="쉼표 [0] 2 3 109 2" xfId="10673"/>
    <cellStyle name="쉼표 [0] 2 3 109 2 2" xfId="12008"/>
    <cellStyle name="쉼표 [0] 2 3 109 3" xfId="11446"/>
    <cellStyle name="쉼표 [0] 2 3 11" xfId="6996"/>
    <cellStyle name="쉼표 [0] 2 3 11 2" xfId="10417"/>
    <cellStyle name="쉼표 [0] 2 3 11 2 2" xfId="11752"/>
    <cellStyle name="쉼표 [0] 2 3 11 3" xfId="11190"/>
    <cellStyle name="쉼표 [0] 2 3 110" xfId="8957"/>
    <cellStyle name="쉼표 [0] 2 3 110 2" xfId="10693"/>
    <cellStyle name="쉼표 [0] 2 3 110 2 2" xfId="12028"/>
    <cellStyle name="쉼표 [0] 2 3 110 3" xfId="11466"/>
    <cellStyle name="쉼표 [0] 2 3 111" xfId="8903"/>
    <cellStyle name="쉼표 [0] 2 3 111 2" xfId="10687"/>
    <cellStyle name="쉼표 [0] 2 3 111 2 2" xfId="12022"/>
    <cellStyle name="쉼표 [0] 2 3 111 3" xfId="11460"/>
    <cellStyle name="쉼표 [0] 2 3 112" xfId="9004"/>
    <cellStyle name="쉼표 [0] 2 3 112 2" xfId="10702"/>
    <cellStyle name="쉼표 [0] 2 3 112 2 2" xfId="12037"/>
    <cellStyle name="쉼표 [0] 2 3 112 3" xfId="11475"/>
    <cellStyle name="쉼표 [0] 2 3 113" xfId="8961"/>
    <cellStyle name="쉼표 [0] 2 3 113 2" xfId="10695"/>
    <cellStyle name="쉼표 [0] 2 3 113 2 2" xfId="12030"/>
    <cellStyle name="쉼표 [0] 2 3 113 3" xfId="11468"/>
    <cellStyle name="쉼표 [0] 2 3 114" xfId="9049"/>
    <cellStyle name="쉼표 [0] 2 3 114 2" xfId="10709"/>
    <cellStyle name="쉼표 [0] 2 3 114 2 2" xfId="12044"/>
    <cellStyle name="쉼표 [0] 2 3 114 3" xfId="11482"/>
    <cellStyle name="쉼표 [0] 2 3 115" xfId="9013"/>
    <cellStyle name="쉼표 [0] 2 3 115 2" xfId="10705"/>
    <cellStyle name="쉼표 [0] 2 3 115 2 2" xfId="12040"/>
    <cellStyle name="쉼표 [0] 2 3 115 3" xfId="11478"/>
    <cellStyle name="쉼표 [0] 2 3 116" xfId="9096"/>
    <cellStyle name="쉼표 [0] 2 3 116 2" xfId="10717"/>
    <cellStyle name="쉼표 [0] 2 3 116 2 2" xfId="12052"/>
    <cellStyle name="쉼표 [0] 2 3 116 3" xfId="11490"/>
    <cellStyle name="쉼표 [0] 2 3 117" xfId="9086"/>
    <cellStyle name="쉼표 [0] 2 3 117 2" xfId="10713"/>
    <cellStyle name="쉼표 [0] 2 3 117 2 2" xfId="12048"/>
    <cellStyle name="쉼표 [0] 2 3 117 3" xfId="11486"/>
    <cellStyle name="쉼표 [0] 2 3 118" xfId="9104"/>
    <cellStyle name="쉼표 [0] 2 3 118 2" xfId="10725"/>
    <cellStyle name="쉼표 [0] 2 3 118 2 2" xfId="12060"/>
    <cellStyle name="쉼표 [0] 2 3 118 3" xfId="11498"/>
    <cellStyle name="쉼표 [0] 2 3 119" xfId="9100"/>
    <cellStyle name="쉼표 [0] 2 3 119 2" xfId="10721"/>
    <cellStyle name="쉼표 [0] 2 3 119 2 2" xfId="12056"/>
    <cellStyle name="쉼표 [0] 2 3 119 3" xfId="11494"/>
    <cellStyle name="쉼표 [0] 2 3 12" xfId="3960"/>
    <cellStyle name="쉼표 [0] 2 3 12 2" xfId="10277"/>
    <cellStyle name="쉼표 [0] 2 3 12 2 2" xfId="11612"/>
    <cellStyle name="쉼표 [0] 2 3 12 3" xfId="11050"/>
    <cellStyle name="쉼표 [0] 2 3 120" xfId="9112"/>
    <cellStyle name="쉼표 [0] 2 3 120 2" xfId="10733"/>
    <cellStyle name="쉼표 [0] 2 3 120 2 2" xfId="12068"/>
    <cellStyle name="쉼표 [0] 2 3 120 3" xfId="11506"/>
    <cellStyle name="쉼표 [0] 2 3 121" xfId="9108"/>
    <cellStyle name="쉼표 [0] 2 3 121 2" xfId="10729"/>
    <cellStyle name="쉼표 [0] 2 3 121 2 2" xfId="12064"/>
    <cellStyle name="쉼표 [0] 2 3 121 3" xfId="11502"/>
    <cellStyle name="쉼표 [0] 2 3 122" xfId="9122"/>
    <cellStyle name="쉼표 [0] 2 3 122 2" xfId="10741"/>
    <cellStyle name="쉼표 [0] 2 3 122 2 2" xfId="12076"/>
    <cellStyle name="쉼표 [0] 2 3 122 3" xfId="11514"/>
    <cellStyle name="쉼표 [0] 2 3 123" xfId="9117"/>
    <cellStyle name="쉼표 [0] 2 3 123 2" xfId="10737"/>
    <cellStyle name="쉼표 [0] 2 3 123 2 2" xfId="12072"/>
    <cellStyle name="쉼표 [0] 2 3 123 3" xfId="11510"/>
    <cellStyle name="쉼표 [0] 2 3 124" xfId="9132"/>
    <cellStyle name="쉼표 [0] 2 3 124 2" xfId="10749"/>
    <cellStyle name="쉼표 [0] 2 3 124 2 2" xfId="12084"/>
    <cellStyle name="쉼표 [0] 2 3 124 3" xfId="11522"/>
    <cellStyle name="쉼표 [0] 2 3 125" xfId="9127"/>
    <cellStyle name="쉼표 [0] 2 3 125 2" xfId="10745"/>
    <cellStyle name="쉼표 [0] 2 3 125 2 2" xfId="12080"/>
    <cellStyle name="쉼표 [0] 2 3 125 3" xfId="11518"/>
    <cellStyle name="쉼표 [0] 2 3 126" xfId="9142"/>
    <cellStyle name="쉼표 [0] 2 3 126 2" xfId="10757"/>
    <cellStyle name="쉼표 [0] 2 3 126 2 2" xfId="12092"/>
    <cellStyle name="쉼표 [0] 2 3 126 3" xfId="11530"/>
    <cellStyle name="쉼표 [0] 2 3 127" xfId="9137"/>
    <cellStyle name="쉼표 [0] 2 3 127 2" xfId="10753"/>
    <cellStyle name="쉼표 [0] 2 3 127 2 2" xfId="12088"/>
    <cellStyle name="쉼표 [0] 2 3 127 3" xfId="11526"/>
    <cellStyle name="쉼표 [0] 2 3 128" xfId="9147"/>
    <cellStyle name="쉼표 [0] 2 3 128 2" xfId="10761"/>
    <cellStyle name="쉼표 [0] 2 3 128 2 2" xfId="12096"/>
    <cellStyle name="쉼표 [0] 2 3 128 3" xfId="11534"/>
    <cellStyle name="쉼표 [0] 2 3 129" xfId="9156"/>
    <cellStyle name="쉼표 [0] 2 3 129 2" xfId="10769"/>
    <cellStyle name="쉼표 [0] 2 3 129 2 2" xfId="12104"/>
    <cellStyle name="쉼표 [0] 2 3 129 3" xfId="11542"/>
    <cellStyle name="쉼표 [0] 2 3 13" xfId="7025"/>
    <cellStyle name="쉼표 [0] 2 3 13 2" xfId="10421"/>
    <cellStyle name="쉼표 [0] 2 3 13 2 2" xfId="11756"/>
    <cellStyle name="쉼표 [0] 2 3 13 3" xfId="11194"/>
    <cellStyle name="쉼표 [0] 2 3 130" xfId="9151"/>
    <cellStyle name="쉼표 [0] 2 3 130 2" xfId="10765"/>
    <cellStyle name="쉼표 [0] 2 3 130 2 2" xfId="12100"/>
    <cellStyle name="쉼표 [0] 2 3 130 3" xfId="11538"/>
    <cellStyle name="쉼표 [0] 2 3 131" xfId="9164"/>
    <cellStyle name="쉼표 [0] 2 3 131 2" xfId="10777"/>
    <cellStyle name="쉼표 [0] 2 3 131 2 2" xfId="12112"/>
    <cellStyle name="쉼표 [0] 2 3 131 3" xfId="11550"/>
    <cellStyle name="쉼표 [0] 2 3 132" xfId="9160"/>
    <cellStyle name="쉼표 [0] 2 3 132 2" xfId="10773"/>
    <cellStyle name="쉼표 [0] 2 3 132 2 2" xfId="12108"/>
    <cellStyle name="쉼표 [0] 2 3 132 3" xfId="11546"/>
    <cellStyle name="쉼표 [0] 2 3 133" xfId="9174"/>
    <cellStyle name="쉼표 [0] 2 3 133 2" xfId="10785"/>
    <cellStyle name="쉼표 [0] 2 3 133 2 2" xfId="12120"/>
    <cellStyle name="쉼표 [0] 2 3 133 3" xfId="11558"/>
    <cellStyle name="쉼표 [0] 2 3 134" xfId="9169"/>
    <cellStyle name="쉼표 [0] 2 3 134 2" xfId="10781"/>
    <cellStyle name="쉼표 [0] 2 3 134 2 2" xfId="12116"/>
    <cellStyle name="쉼표 [0] 2 3 134 3" xfId="11554"/>
    <cellStyle name="쉼표 [0] 2 3 135" xfId="9182"/>
    <cellStyle name="쉼표 [0] 2 3 135 2" xfId="10793"/>
    <cellStyle name="쉼표 [0] 2 3 135 2 2" xfId="12128"/>
    <cellStyle name="쉼표 [0] 2 3 135 3" xfId="11566"/>
    <cellStyle name="쉼표 [0] 2 3 136" xfId="9178"/>
    <cellStyle name="쉼표 [0] 2 3 136 2" xfId="10789"/>
    <cellStyle name="쉼표 [0] 2 3 136 2 2" xfId="12124"/>
    <cellStyle name="쉼표 [0] 2 3 136 3" xfId="11562"/>
    <cellStyle name="쉼표 [0] 2 3 137" xfId="9191"/>
    <cellStyle name="쉼표 [0] 2 3 137 2" xfId="10801"/>
    <cellStyle name="쉼표 [0] 2 3 137 2 2" xfId="12136"/>
    <cellStyle name="쉼표 [0] 2 3 137 3" xfId="11574"/>
    <cellStyle name="쉼표 [0] 2 3 138" xfId="9187"/>
    <cellStyle name="쉼표 [0] 2 3 138 2" xfId="10797"/>
    <cellStyle name="쉼표 [0] 2 3 138 2 2" xfId="12132"/>
    <cellStyle name="쉼표 [0] 2 3 138 3" xfId="11570"/>
    <cellStyle name="쉼표 [0] 2 3 139" xfId="9195"/>
    <cellStyle name="쉼표 [0] 2 3 139 2" xfId="10805"/>
    <cellStyle name="쉼표 [0] 2 3 139 2 2" xfId="12140"/>
    <cellStyle name="쉼표 [0] 2 3 139 3" xfId="11578"/>
    <cellStyle name="쉼표 [0] 2 3 14" xfId="4039"/>
    <cellStyle name="쉼표 [0] 2 3 14 2" xfId="10282"/>
    <cellStyle name="쉼표 [0] 2 3 14 2 2" xfId="11617"/>
    <cellStyle name="쉼표 [0] 2 3 14 3" xfId="11055"/>
    <cellStyle name="쉼표 [0] 2 3 140" xfId="10249"/>
    <cellStyle name="쉼표 [0] 2 3 140 2" xfId="11584"/>
    <cellStyle name="쉼표 [0] 2 3 141" xfId="11022"/>
    <cellStyle name="쉼표 [0] 2 3 15" xfId="7079"/>
    <cellStyle name="쉼표 [0] 2 3 15 2" xfId="10425"/>
    <cellStyle name="쉼표 [0] 2 3 15 2 2" xfId="11760"/>
    <cellStyle name="쉼표 [0] 2 3 15 3" xfId="11198"/>
    <cellStyle name="쉼표 [0] 2 3 16" xfId="4093"/>
    <cellStyle name="쉼표 [0] 2 3 16 2" xfId="10285"/>
    <cellStyle name="쉼표 [0] 2 3 16 2 2" xfId="11620"/>
    <cellStyle name="쉼표 [0] 2 3 16 3" xfId="11058"/>
    <cellStyle name="쉼표 [0] 2 3 17" xfId="7108"/>
    <cellStyle name="쉼표 [0] 2 3 17 2" xfId="10429"/>
    <cellStyle name="쉼표 [0] 2 3 17 2 2" xfId="11764"/>
    <cellStyle name="쉼표 [0] 2 3 17 3" xfId="11202"/>
    <cellStyle name="쉼표 [0] 2 3 18" xfId="4172"/>
    <cellStyle name="쉼표 [0] 2 3 18 2" xfId="10289"/>
    <cellStyle name="쉼표 [0] 2 3 18 2 2" xfId="11624"/>
    <cellStyle name="쉼표 [0] 2 3 18 3" xfId="11062"/>
    <cellStyle name="쉼표 [0] 2 3 19" xfId="7137"/>
    <cellStyle name="쉼표 [0] 2 3 19 2" xfId="10437"/>
    <cellStyle name="쉼표 [0] 2 3 19 2 2" xfId="11772"/>
    <cellStyle name="쉼표 [0] 2 3 19 3" xfId="11210"/>
    <cellStyle name="쉼표 [0] 2 3 2" xfId="1972"/>
    <cellStyle name="쉼표 [0] 2 3 2 2" xfId="10250"/>
    <cellStyle name="쉼표 [0] 2 3 2 2 2" xfId="11585"/>
    <cellStyle name="쉼표 [0] 2 3 2 3" xfId="11023"/>
    <cellStyle name="쉼표 [0] 2 3 20" xfId="4401"/>
    <cellStyle name="쉼표 [0] 2 3 20 2" xfId="10293"/>
    <cellStyle name="쉼표 [0] 2 3 20 2 2" xfId="11628"/>
    <cellStyle name="쉼표 [0] 2 3 20 3" xfId="11066"/>
    <cellStyle name="쉼표 [0] 2 3 21" xfId="7114"/>
    <cellStyle name="쉼표 [0] 2 3 21 2" xfId="10433"/>
    <cellStyle name="쉼표 [0] 2 3 21 2 2" xfId="11768"/>
    <cellStyle name="쉼표 [0] 2 3 21 3" xfId="11206"/>
    <cellStyle name="쉼표 [0] 2 3 22" xfId="4467"/>
    <cellStyle name="쉼표 [0] 2 3 22 2" xfId="10297"/>
    <cellStyle name="쉼표 [0] 2 3 22 2 2" xfId="11632"/>
    <cellStyle name="쉼표 [0] 2 3 22 3" xfId="11070"/>
    <cellStyle name="쉼표 [0] 2 3 23" xfId="7147"/>
    <cellStyle name="쉼표 [0] 2 3 23 2" xfId="10441"/>
    <cellStyle name="쉼표 [0] 2 3 23 2 2" xfId="11776"/>
    <cellStyle name="쉼표 [0] 2 3 23 3" xfId="11214"/>
    <cellStyle name="쉼표 [0] 2 3 24" xfId="4546"/>
    <cellStyle name="쉼표 [0] 2 3 24 2" xfId="10301"/>
    <cellStyle name="쉼표 [0] 2 3 24 2 2" xfId="11636"/>
    <cellStyle name="쉼표 [0] 2 3 24 3" xfId="11074"/>
    <cellStyle name="쉼표 [0] 2 3 25" xfId="7195"/>
    <cellStyle name="쉼표 [0] 2 3 25 2" xfId="10445"/>
    <cellStyle name="쉼표 [0] 2 3 25 2 2" xfId="11780"/>
    <cellStyle name="쉼표 [0] 2 3 25 3" xfId="11218"/>
    <cellStyle name="쉼표 [0] 2 3 26" xfId="4556"/>
    <cellStyle name="쉼표 [0] 2 3 26 2" xfId="10305"/>
    <cellStyle name="쉼표 [0] 2 3 26 2 2" xfId="11640"/>
    <cellStyle name="쉼표 [0] 2 3 26 3" xfId="11078"/>
    <cellStyle name="쉼표 [0] 2 3 27" xfId="7224"/>
    <cellStyle name="쉼표 [0] 2 3 27 2" xfId="10449"/>
    <cellStyle name="쉼표 [0] 2 3 27 2 2" xfId="11784"/>
    <cellStyle name="쉼표 [0] 2 3 27 3" xfId="11222"/>
    <cellStyle name="쉼표 [0] 2 3 28" xfId="4685"/>
    <cellStyle name="쉼표 [0] 2 3 28 2" xfId="10309"/>
    <cellStyle name="쉼표 [0] 2 3 28 2 2" xfId="11644"/>
    <cellStyle name="쉼표 [0] 2 3 28 3" xfId="11082"/>
    <cellStyle name="쉼표 [0] 2 3 29" xfId="7253"/>
    <cellStyle name="쉼표 [0] 2 3 29 2" xfId="10453"/>
    <cellStyle name="쉼표 [0] 2 3 29 2 2" xfId="11788"/>
    <cellStyle name="쉼표 [0] 2 3 29 3" xfId="11226"/>
    <cellStyle name="쉼표 [0] 2 3 3" xfId="1973"/>
    <cellStyle name="쉼표 [0] 2 3 3 2" xfId="10251"/>
    <cellStyle name="쉼표 [0] 2 3 3 2 2" xfId="11586"/>
    <cellStyle name="쉼표 [0] 2 3 3 3" xfId="11024"/>
    <cellStyle name="쉼표 [0] 2 3 30" xfId="4772"/>
    <cellStyle name="쉼표 [0] 2 3 30 2" xfId="10313"/>
    <cellStyle name="쉼표 [0] 2 3 30 2 2" xfId="11648"/>
    <cellStyle name="쉼표 [0] 2 3 30 3" xfId="11086"/>
    <cellStyle name="쉼표 [0] 2 3 31" xfId="7274"/>
    <cellStyle name="쉼표 [0] 2 3 31 2" xfId="10457"/>
    <cellStyle name="쉼표 [0] 2 3 31 2 2" xfId="11792"/>
    <cellStyle name="쉼표 [0] 2 3 31 3" xfId="11230"/>
    <cellStyle name="쉼표 [0] 2 3 32" xfId="4851"/>
    <cellStyle name="쉼표 [0] 2 3 32 2" xfId="10317"/>
    <cellStyle name="쉼표 [0] 2 3 32 2 2" xfId="11652"/>
    <cellStyle name="쉼표 [0] 2 3 32 3" xfId="11090"/>
    <cellStyle name="쉼표 [0] 2 3 33" xfId="7303"/>
    <cellStyle name="쉼표 [0] 2 3 33 2" xfId="10461"/>
    <cellStyle name="쉼표 [0] 2 3 33 2 2" xfId="11796"/>
    <cellStyle name="쉼표 [0] 2 3 33 3" xfId="11234"/>
    <cellStyle name="쉼표 [0] 2 3 34" xfId="4930"/>
    <cellStyle name="쉼표 [0] 2 3 34 2" xfId="10321"/>
    <cellStyle name="쉼표 [0] 2 3 34 2 2" xfId="11656"/>
    <cellStyle name="쉼표 [0] 2 3 34 3" xfId="11094"/>
    <cellStyle name="쉼표 [0] 2 3 35" xfId="7335"/>
    <cellStyle name="쉼표 [0] 2 3 35 2" xfId="10465"/>
    <cellStyle name="쉼표 [0] 2 3 35 2 2" xfId="11800"/>
    <cellStyle name="쉼표 [0] 2 3 35 3" xfId="11238"/>
    <cellStyle name="쉼표 [0] 2 3 36" xfId="5006"/>
    <cellStyle name="쉼표 [0] 2 3 36 2" xfId="10325"/>
    <cellStyle name="쉼표 [0] 2 3 36 2 2" xfId="11660"/>
    <cellStyle name="쉼표 [0] 2 3 36 3" xfId="11098"/>
    <cellStyle name="쉼표 [0] 2 3 37" xfId="7364"/>
    <cellStyle name="쉼표 [0] 2 3 37 2" xfId="10469"/>
    <cellStyle name="쉼표 [0] 2 3 37 2 2" xfId="11804"/>
    <cellStyle name="쉼표 [0] 2 3 37 3" xfId="11242"/>
    <cellStyle name="쉼표 [0] 2 3 38" xfId="5210"/>
    <cellStyle name="쉼표 [0] 2 3 38 2" xfId="10329"/>
    <cellStyle name="쉼표 [0] 2 3 38 2 2" xfId="11664"/>
    <cellStyle name="쉼표 [0] 2 3 38 3" xfId="11102"/>
    <cellStyle name="쉼표 [0] 2 3 39" xfId="7393"/>
    <cellStyle name="쉼표 [0] 2 3 39 2" xfId="10473"/>
    <cellStyle name="쉼표 [0] 2 3 39 2 2" xfId="11808"/>
    <cellStyle name="쉼표 [0] 2 3 39 3" xfId="11246"/>
    <cellStyle name="쉼표 [0] 2 3 4" xfId="5434"/>
    <cellStyle name="쉼표 [0] 2 3 4 2" xfId="10341"/>
    <cellStyle name="쉼표 [0] 2 3 4 2 2" xfId="11676"/>
    <cellStyle name="쉼표 [0] 2 3 4 3" xfId="11114"/>
    <cellStyle name="쉼표 [0] 2 3 40" xfId="5289"/>
    <cellStyle name="쉼표 [0] 2 3 40 2" xfId="10333"/>
    <cellStyle name="쉼표 [0] 2 3 40 2 2" xfId="11668"/>
    <cellStyle name="쉼표 [0] 2 3 40 3" xfId="11106"/>
    <cellStyle name="쉼표 [0] 2 3 41" xfId="7422"/>
    <cellStyle name="쉼표 [0] 2 3 41 2" xfId="10477"/>
    <cellStyle name="쉼표 [0] 2 3 41 2 2" xfId="11812"/>
    <cellStyle name="쉼표 [0] 2 3 41 3" xfId="11250"/>
    <cellStyle name="쉼표 [0] 2 3 42" xfId="5368"/>
    <cellStyle name="쉼표 [0] 2 3 42 2" xfId="10337"/>
    <cellStyle name="쉼표 [0] 2 3 42 2 2" xfId="11672"/>
    <cellStyle name="쉼표 [0] 2 3 42 3" xfId="11110"/>
    <cellStyle name="쉼표 [0] 2 3 43" xfId="7451"/>
    <cellStyle name="쉼표 [0] 2 3 43 2" xfId="10481"/>
    <cellStyle name="쉼표 [0] 2 3 43 2 2" xfId="11816"/>
    <cellStyle name="쉼표 [0] 2 3 43 3" xfId="11254"/>
    <cellStyle name="쉼표 [0] 2 3 44" xfId="5451"/>
    <cellStyle name="쉼표 [0] 2 3 44 2" xfId="10345"/>
    <cellStyle name="쉼표 [0] 2 3 44 2 2" xfId="11680"/>
    <cellStyle name="쉼표 [0] 2 3 44 3" xfId="11118"/>
    <cellStyle name="쉼표 [0] 2 3 45" xfId="7480"/>
    <cellStyle name="쉼표 [0] 2 3 45 2" xfId="10485"/>
    <cellStyle name="쉼표 [0] 2 3 45 2 2" xfId="11820"/>
    <cellStyle name="쉼표 [0] 2 3 45 3" xfId="11258"/>
    <cellStyle name="쉼표 [0] 2 3 46" xfId="5596"/>
    <cellStyle name="쉼표 [0] 2 3 46 2" xfId="10349"/>
    <cellStyle name="쉼표 [0] 2 3 46 2 2" xfId="11684"/>
    <cellStyle name="쉼표 [0] 2 3 46 3" xfId="11122"/>
    <cellStyle name="쉼표 [0] 2 3 47" xfId="7493"/>
    <cellStyle name="쉼표 [0] 2 3 47 2" xfId="10489"/>
    <cellStyle name="쉼표 [0] 2 3 47 2 2" xfId="11824"/>
    <cellStyle name="쉼표 [0] 2 3 47 3" xfId="11262"/>
    <cellStyle name="쉼표 [0] 2 3 48" xfId="5675"/>
    <cellStyle name="쉼표 [0] 2 3 48 2" xfId="10353"/>
    <cellStyle name="쉼표 [0] 2 3 48 2 2" xfId="11688"/>
    <cellStyle name="쉼표 [0] 2 3 48 3" xfId="11126"/>
    <cellStyle name="쉼표 [0] 2 3 49" xfId="7522"/>
    <cellStyle name="쉼표 [0] 2 3 49 2" xfId="10493"/>
    <cellStyle name="쉼표 [0] 2 3 49 2 2" xfId="11828"/>
    <cellStyle name="쉼표 [0] 2 3 49 3" xfId="11266"/>
    <cellStyle name="쉼표 [0] 2 3 5" xfId="6863"/>
    <cellStyle name="쉼표 [0] 2 3 5 2" xfId="10405"/>
    <cellStyle name="쉼표 [0] 2 3 5 2 2" xfId="11740"/>
    <cellStyle name="쉼표 [0] 2 3 5 3" xfId="11178"/>
    <cellStyle name="쉼표 [0] 2 3 50" xfId="5754"/>
    <cellStyle name="쉼표 [0] 2 3 50 2" xfId="10357"/>
    <cellStyle name="쉼표 [0] 2 3 50 2 2" xfId="11692"/>
    <cellStyle name="쉼표 [0] 2 3 50 3" xfId="11130"/>
    <cellStyle name="쉼표 [0] 2 3 51" xfId="7551"/>
    <cellStyle name="쉼표 [0] 2 3 51 2" xfId="10497"/>
    <cellStyle name="쉼표 [0] 2 3 51 2 2" xfId="11832"/>
    <cellStyle name="쉼표 [0] 2 3 51 3" xfId="11270"/>
    <cellStyle name="쉼표 [0] 2 3 52" xfId="5833"/>
    <cellStyle name="쉼표 [0] 2 3 52 2" xfId="10361"/>
    <cellStyle name="쉼표 [0] 2 3 52 2 2" xfId="11696"/>
    <cellStyle name="쉼표 [0] 2 3 52 3" xfId="11134"/>
    <cellStyle name="쉼표 [0] 2 3 53" xfId="7580"/>
    <cellStyle name="쉼표 [0] 2 3 53 2" xfId="10501"/>
    <cellStyle name="쉼표 [0] 2 3 53 2 2" xfId="11836"/>
    <cellStyle name="쉼표 [0] 2 3 53 3" xfId="11274"/>
    <cellStyle name="쉼표 [0] 2 3 54" xfId="5912"/>
    <cellStyle name="쉼표 [0] 2 3 54 2" xfId="10365"/>
    <cellStyle name="쉼표 [0] 2 3 54 2 2" xfId="11700"/>
    <cellStyle name="쉼표 [0] 2 3 54 3" xfId="11138"/>
    <cellStyle name="쉼표 [0] 2 3 55" xfId="7609"/>
    <cellStyle name="쉼표 [0] 2 3 55 2" xfId="10505"/>
    <cellStyle name="쉼표 [0] 2 3 55 2 2" xfId="11840"/>
    <cellStyle name="쉼표 [0] 2 3 55 3" xfId="11278"/>
    <cellStyle name="쉼표 [0] 2 3 56" xfId="6041"/>
    <cellStyle name="쉼표 [0] 2 3 56 2" xfId="10369"/>
    <cellStyle name="쉼표 [0] 2 3 56 2 2" xfId="11704"/>
    <cellStyle name="쉼표 [0] 2 3 56 3" xfId="11142"/>
    <cellStyle name="쉼표 [0] 2 3 57" xfId="7638"/>
    <cellStyle name="쉼표 [0] 2 3 57 2" xfId="10509"/>
    <cellStyle name="쉼표 [0] 2 3 57 2 2" xfId="11844"/>
    <cellStyle name="쉼표 [0] 2 3 57 3" xfId="11282"/>
    <cellStyle name="쉼표 [0] 2 3 58" xfId="6120"/>
    <cellStyle name="쉼표 [0] 2 3 58 2" xfId="10373"/>
    <cellStyle name="쉼표 [0] 2 3 58 2 2" xfId="11708"/>
    <cellStyle name="쉼표 [0] 2 3 58 3" xfId="11146"/>
    <cellStyle name="쉼표 [0] 2 3 59" xfId="7667"/>
    <cellStyle name="쉼표 [0] 2 3 59 2" xfId="10513"/>
    <cellStyle name="쉼표 [0] 2 3 59 2 2" xfId="11848"/>
    <cellStyle name="쉼표 [0] 2 3 59 3" xfId="11286"/>
    <cellStyle name="쉼표 [0] 2 3 6" xfId="3869"/>
    <cellStyle name="쉼표 [0] 2 3 6 2" xfId="10269"/>
    <cellStyle name="쉼표 [0] 2 3 6 2 2" xfId="11604"/>
    <cellStyle name="쉼표 [0] 2 3 6 3" xfId="11042"/>
    <cellStyle name="쉼표 [0] 2 3 60" xfId="6216"/>
    <cellStyle name="쉼표 [0] 2 3 60 2" xfId="10377"/>
    <cellStyle name="쉼표 [0] 2 3 60 2 2" xfId="11712"/>
    <cellStyle name="쉼표 [0] 2 3 60 3" xfId="11150"/>
    <cellStyle name="쉼표 [0] 2 3 61" xfId="7680"/>
    <cellStyle name="쉼표 [0] 2 3 61 2" xfId="10517"/>
    <cellStyle name="쉼표 [0] 2 3 61 2 2" xfId="11852"/>
    <cellStyle name="쉼표 [0] 2 3 61 3" xfId="11290"/>
    <cellStyle name="쉼표 [0] 2 3 62" xfId="6246"/>
    <cellStyle name="쉼표 [0] 2 3 62 2" xfId="10381"/>
    <cellStyle name="쉼표 [0] 2 3 62 2 2" xfId="11716"/>
    <cellStyle name="쉼표 [0] 2 3 62 3" xfId="11154"/>
    <cellStyle name="쉼표 [0] 2 3 63" xfId="7708"/>
    <cellStyle name="쉼표 [0] 2 3 63 2" xfId="10521"/>
    <cellStyle name="쉼표 [0] 2 3 63 2 2" xfId="11856"/>
    <cellStyle name="쉼표 [0] 2 3 63 3" xfId="11294"/>
    <cellStyle name="쉼표 [0] 2 3 64" xfId="6299"/>
    <cellStyle name="쉼표 [0] 2 3 64 2" xfId="10385"/>
    <cellStyle name="쉼표 [0] 2 3 64 2 2" xfId="11720"/>
    <cellStyle name="쉼표 [0] 2 3 64 3" xfId="11158"/>
    <cellStyle name="쉼표 [0] 2 3 65" xfId="7737"/>
    <cellStyle name="쉼표 [0] 2 3 65 2" xfId="10525"/>
    <cellStyle name="쉼표 [0] 2 3 65 2 2" xfId="11860"/>
    <cellStyle name="쉼표 [0] 2 3 65 3" xfId="11298"/>
    <cellStyle name="쉼표 [0] 2 3 66" xfId="6331"/>
    <cellStyle name="쉼표 [0] 2 3 66 2" xfId="10389"/>
    <cellStyle name="쉼표 [0] 2 3 66 2 2" xfId="11724"/>
    <cellStyle name="쉼표 [0] 2 3 66 3" xfId="11162"/>
    <cellStyle name="쉼표 [0] 2 3 67" xfId="7763"/>
    <cellStyle name="쉼표 [0] 2 3 67 2" xfId="10529"/>
    <cellStyle name="쉼표 [0] 2 3 67 2 2" xfId="11864"/>
    <cellStyle name="쉼표 [0] 2 3 67 3" xfId="11302"/>
    <cellStyle name="쉼표 [0] 2 3 68" xfId="6360"/>
    <cellStyle name="쉼표 [0] 2 3 68 2" xfId="10393"/>
    <cellStyle name="쉼표 [0] 2 3 68 2 2" xfId="11728"/>
    <cellStyle name="쉼표 [0] 2 3 68 3" xfId="11166"/>
    <cellStyle name="쉼표 [0] 2 3 69" xfId="7796"/>
    <cellStyle name="쉼표 [0] 2 3 69 2" xfId="10533"/>
    <cellStyle name="쉼표 [0] 2 3 69 2 2" xfId="11868"/>
    <cellStyle name="쉼표 [0] 2 3 69 3" xfId="11306"/>
    <cellStyle name="쉼표 [0] 2 3 7" xfId="6938"/>
    <cellStyle name="쉼표 [0] 2 3 7 2" xfId="10409"/>
    <cellStyle name="쉼표 [0] 2 3 7 2 2" xfId="11744"/>
    <cellStyle name="쉼표 [0] 2 3 7 3" xfId="11182"/>
    <cellStyle name="쉼표 [0] 2 3 70" xfId="6385"/>
    <cellStyle name="쉼표 [0] 2 3 70 2" xfId="10397"/>
    <cellStyle name="쉼표 [0] 2 3 70 2 2" xfId="11732"/>
    <cellStyle name="쉼표 [0] 2 3 70 3" xfId="11170"/>
    <cellStyle name="쉼표 [0] 2 3 71" xfId="7825"/>
    <cellStyle name="쉼표 [0] 2 3 71 2" xfId="10537"/>
    <cellStyle name="쉼표 [0] 2 3 71 2 2" xfId="11872"/>
    <cellStyle name="쉼표 [0] 2 3 71 3" xfId="11310"/>
    <cellStyle name="쉼표 [0] 2 3 72" xfId="6414"/>
    <cellStyle name="쉼표 [0] 2 3 72 2" xfId="10401"/>
    <cellStyle name="쉼표 [0] 2 3 72 2 2" xfId="11736"/>
    <cellStyle name="쉼표 [0] 2 3 72 3" xfId="11174"/>
    <cellStyle name="쉼표 [0] 2 3 73" xfId="7854"/>
    <cellStyle name="쉼표 [0] 2 3 73 2" xfId="10541"/>
    <cellStyle name="쉼표 [0] 2 3 73 2 2" xfId="11876"/>
    <cellStyle name="쉼표 [0] 2 3 73 3" xfId="11314"/>
    <cellStyle name="쉼표 [0] 2 3 74" xfId="7966"/>
    <cellStyle name="쉼표 [0] 2 3 74 2" xfId="10553"/>
    <cellStyle name="쉼표 [0] 2 3 74 2 2" xfId="11888"/>
    <cellStyle name="쉼표 [0] 2 3 74 3" xfId="11326"/>
    <cellStyle name="쉼표 [0] 2 3 75" xfId="7902"/>
    <cellStyle name="쉼표 [0] 2 3 75 2" xfId="10545"/>
    <cellStyle name="쉼표 [0] 2 3 75 2 2" xfId="11880"/>
    <cellStyle name="쉼표 [0] 2 3 75 3" xfId="11318"/>
    <cellStyle name="쉼표 [0] 2 3 76" xfId="7977"/>
    <cellStyle name="쉼표 [0] 2 3 76 2" xfId="10557"/>
    <cellStyle name="쉼표 [0] 2 3 76 2 2" xfId="11892"/>
    <cellStyle name="쉼표 [0] 2 3 76 3" xfId="11330"/>
    <cellStyle name="쉼표 [0] 2 3 77" xfId="7931"/>
    <cellStyle name="쉼표 [0] 2 3 77 2" xfId="10549"/>
    <cellStyle name="쉼표 [0] 2 3 77 2 2" xfId="11884"/>
    <cellStyle name="쉼표 [0] 2 3 77 3" xfId="11322"/>
    <cellStyle name="쉼표 [0] 2 3 78" xfId="8035"/>
    <cellStyle name="쉼표 [0] 2 3 78 2" xfId="10569"/>
    <cellStyle name="쉼표 [0] 2 3 78 2 2" xfId="11904"/>
    <cellStyle name="쉼표 [0] 2 3 78 3" xfId="11342"/>
    <cellStyle name="쉼표 [0] 2 3 79" xfId="7989"/>
    <cellStyle name="쉼표 [0] 2 3 79 2" xfId="10561"/>
    <cellStyle name="쉼표 [0] 2 3 79 2 2" xfId="11896"/>
    <cellStyle name="쉼표 [0] 2 3 79 3" xfId="11334"/>
    <cellStyle name="쉼표 [0] 2 3 8" xfId="3798"/>
    <cellStyle name="쉼표 [0] 2 3 8 2" xfId="10265"/>
    <cellStyle name="쉼표 [0] 2 3 8 2 2" xfId="11600"/>
    <cellStyle name="쉼표 [0] 2 3 8 3" xfId="11038"/>
    <cellStyle name="쉼표 [0] 2 3 80" xfId="8123"/>
    <cellStyle name="쉼표 [0] 2 3 80 2" xfId="10581"/>
    <cellStyle name="쉼표 [0] 2 3 80 2 2" xfId="11916"/>
    <cellStyle name="쉼표 [0] 2 3 80 3" xfId="11354"/>
    <cellStyle name="쉼표 [0] 2 3 81" xfId="8008"/>
    <cellStyle name="쉼표 [0] 2 3 81 2" xfId="10565"/>
    <cellStyle name="쉼표 [0] 2 3 81 2 2" xfId="11900"/>
    <cellStyle name="쉼표 [0] 2 3 81 3" xfId="11338"/>
    <cellStyle name="쉼표 [0] 2 3 82" xfId="8202"/>
    <cellStyle name="쉼표 [0] 2 3 82 2" xfId="10591"/>
    <cellStyle name="쉼표 [0] 2 3 82 2 2" xfId="11926"/>
    <cellStyle name="쉼표 [0] 2 3 82 3" xfId="11364"/>
    <cellStyle name="쉼표 [0] 2 3 83" xfId="8054"/>
    <cellStyle name="쉼표 [0] 2 3 83 2" xfId="10573"/>
    <cellStyle name="쉼표 [0] 2 3 83 2 2" xfId="11908"/>
    <cellStyle name="쉼표 [0] 2 3 83 3" xfId="11346"/>
    <cellStyle name="쉼표 [0] 2 3 84" xfId="8240"/>
    <cellStyle name="쉼표 [0] 2 3 84 2" xfId="10597"/>
    <cellStyle name="쉼표 [0] 2 3 84 2 2" xfId="11932"/>
    <cellStyle name="쉼표 [0] 2 3 84 3" xfId="11370"/>
    <cellStyle name="쉼표 [0] 2 3 85" xfId="8114"/>
    <cellStyle name="쉼표 [0] 2 3 85 2" xfId="10577"/>
    <cellStyle name="쉼표 [0] 2 3 85 2 2" xfId="11912"/>
    <cellStyle name="쉼표 [0] 2 3 85 3" xfId="11350"/>
    <cellStyle name="쉼표 [0] 2 3 86" xfId="8270"/>
    <cellStyle name="쉼표 [0] 2 3 86 2" xfId="10601"/>
    <cellStyle name="쉼표 [0] 2 3 86 2 2" xfId="11936"/>
    <cellStyle name="쉼표 [0] 2 3 86 3" xfId="11374"/>
    <cellStyle name="쉼표 [0] 2 3 87" xfId="8144"/>
    <cellStyle name="쉼표 [0] 2 3 87 2" xfId="10583"/>
    <cellStyle name="쉼표 [0] 2 3 87 2 2" xfId="11918"/>
    <cellStyle name="쉼표 [0] 2 3 87 3" xfId="11356"/>
    <cellStyle name="쉼표 [0] 2 3 88" xfId="8299"/>
    <cellStyle name="쉼표 [0] 2 3 88 2" xfId="10605"/>
    <cellStyle name="쉼표 [0] 2 3 88 2 2" xfId="11940"/>
    <cellStyle name="쉼표 [0] 2 3 88 3" xfId="11378"/>
    <cellStyle name="쉼표 [0] 2 3 89" xfId="8173"/>
    <cellStyle name="쉼표 [0] 2 3 89 2" xfId="10587"/>
    <cellStyle name="쉼표 [0] 2 3 89 2 2" xfId="11922"/>
    <cellStyle name="쉼표 [0] 2 3 89 3" xfId="11360"/>
    <cellStyle name="쉼표 [0] 2 3 9" xfId="6967"/>
    <cellStyle name="쉼표 [0] 2 3 9 2" xfId="10413"/>
    <cellStyle name="쉼표 [0] 2 3 9 2 2" xfId="11748"/>
    <cellStyle name="쉼표 [0] 2 3 9 3" xfId="11186"/>
    <cellStyle name="쉼표 [0] 2 3 90" xfId="8359"/>
    <cellStyle name="쉼표 [0] 2 3 90 2" xfId="10613"/>
    <cellStyle name="쉼표 [0] 2 3 90 2 2" xfId="11948"/>
    <cellStyle name="쉼표 [0] 2 3 90 3" xfId="11386"/>
    <cellStyle name="쉼표 [0] 2 3 91" xfId="8339"/>
    <cellStyle name="쉼표 [0] 2 3 91 2" xfId="10609"/>
    <cellStyle name="쉼표 [0] 2 3 91 2 2" xfId="11944"/>
    <cellStyle name="쉼표 [0] 2 3 91 3" xfId="11382"/>
    <cellStyle name="쉼표 [0] 2 3 92" xfId="8415"/>
    <cellStyle name="쉼표 [0] 2 3 92 2" xfId="10621"/>
    <cellStyle name="쉼표 [0] 2 3 92 2 2" xfId="11956"/>
    <cellStyle name="쉼표 [0] 2 3 92 3" xfId="11394"/>
    <cellStyle name="쉼표 [0] 2 3 93" xfId="8394"/>
    <cellStyle name="쉼표 [0] 2 3 93 2" xfId="10617"/>
    <cellStyle name="쉼표 [0] 2 3 93 2 2" xfId="11952"/>
    <cellStyle name="쉼표 [0] 2 3 93 3" xfId="11390"/>
    <cellStyle name="쉼표 [0] 2 3 94" xfId="8492"/>
    <cellStyle name="쉼표 [0] 2 3 94 2" xfId="10631"/>
    <cellStyle name="쉼표 [0] 2 3 94 2 2" xfId="11966"/>
    <cellStyle name="쉼표 [0] 2 3 94 3" xfId="11404"/>
    <cellStyle name="쉼표 [0] 2 3 95" xfId="8434"/>
    <cellStyle name="쉼표 [0] 2 3 95 2" xfId="10623"/>
    <cellStyle name="쉼표 [0] 2 3 95 2 2" xfId="11958"/>
    <cellStyle name="쉼표 [0] 2 3 95 3" xfId="11396"/>
    <cellStyle name="쉼표 [0] 2 3 96" xfId="8551"/>
    <cellStyle name="쉼표 [0] 2 3 96 2" xfId="10639"/>
    <cellStyle name="쉼표 [0] 2 3 96 2 2" xfId="11974"/>
    <cellStyle name="쉼표 [0] 2 3 96 3" xfId="11412"/>
    <cellStyle name="쉼표 [0] 2 3 97" xfId="8463"/>
    <cellStyle name="쉼표 [0] 2 3 97 2" xfId="10627"/>
    <cellStyle name="쉼표 [0] 2 3 97 2 2" xfId="11962"/>
    <cellStyle name="쉼표 [0] 2 3 97 3" xfId="11400"/>
    <cellStyle name="쉼표 [0] 2 3 98" xfId="8601"/>
    <cellStyle name="쉼표 [0] 2 3 98 2" xfId="10649"/>
    <cellStyle name="쉼표 [0] 2 3 98 2 2" xfId="11984"/>
    <cellStyle name="쉼표 [0] 2 3 98 3" xfId="11422"/>
    <cellStyle name="쉼표 [0] 2 3 99" xfId="8522"/>
    <cellStyle name="쉼표 [0] 2 3 99 2" xfId="10635"/>
    <cellStyle name="쉼표 [0] 2 3 99 2 2" xfId="11970"/>
    <cellStyle name="쉼표 [0] 2 3 99 3" xfId="11408"/>
    <cellStyle name="쉼표 [0] 2 30" xfId="4554"/>
    <cellStyle name="쉼표 [0] 2 30 2" xfId="10304"/>
    <cellStyle name="쉼표 [0] 2 30 2 2" xfId="11639"/>
    <cellStyle name="쉼표 [0] 2 30 3" xfId="11077"/>
    <cellStyle name="쉼표 [0] 2 31" xfId="7222"/>
    <cellStyle name="쉼표 [0] 2 31 2" xfId="10448"/>
    <cellStyle name="쉼표 [0] 2 31 2 2" xfId="11783"/>
    <cellStyle name="쉼표 [0] 2 31 3" xfId="11221"/>
    <cellStyle name="쉼표 [0] 2 32" xfId="4683"/>
    <cellStyle name="쉼표 [0] 2 32 2" xfId="10308"/>
    <cellStyle name="쉼표 [0] 2 32 2 2" xfId="11643"/>
    <cellStyle name="쉼표 [0] 2 32 3" xfId="11081"/>
    <cellStyle name="쉼표 [0] 2 33" xfId="7251"/>
    <cellStyle name="쉼표 [0] 2 33 2" xfId="10452"/>
    <cellStyle name="쉼표 [0] 2 33 2 2" xfId="11787"/>
    <cellStyle name="쉼표 [0] 2 33 3" xfId="11225"/>
    <cellStyle name="쉼표 [0] 2 34" xfId="4770"/>
    <cellStyle name="쉼표 [0] 2 34 2" xfId="10312"/>
    <cellStyle name="쉼표 [0] 2 34 2 2" xfId="11647"/>
    <cellStyle name="쉼표 [0] 2 34 3" xfId="11085"/>
    <cellStyle name="쉼표 [0] 2 35" xfId="7272"/>
    <cellStyle name="쉼표 [0] 2 35 2" xfId="10456"/>
    <cellStyle name="쉼표 [0] 2 35 2 2" xfId="11791"/>
    <cellStyle name="쉼표 [0] 2 35 3" xfId="11229"/>
    <cellStyle name="쉼표 [0] 2 36" xfId="4849"/>
    <cellStyle name="쉼표 [0] 2 36 2" xfId="10316"/>
    <cellStyle name="쉼표 [0] 2 36 2 2" xfId="11651"/>
    <cellStyle name="쉼표 [0] 2 36 3" xfId="11089"/>
    <cellStyle name="쉼표 [0] 2 37" xfId="7301"/>
    <cellStyle name="쉼표 [0] 2 37 2" xfId="10460"/>
    <cellStyle name="쉼표 [0] 2 37 2 2" xfId="11795"/>
    <cellStyle name="쉼표 [0] 2 37 3" xfId="11233"/>
    <cellStyle name="쉼표 [0] 2 38" xfId="4928"/>
    <cellStyle name="쉼표 [0] 2 38 2" xfId="10320"/>
    <cellStyle name="쉼표 [0] 2 38 2 2" xfId="11655"/>
    <cellStyle name="쉼표 [0] 2 38 3" xfId="11093"/>
    <cellStyle name="쉼표 [0] 2 39" xfId="7333"/>
    <cellStyle name="쉼표 [0] 2 39 2" xfId="10464"/>
    <cellStyle name="쉼표 [0] 2 39 2 2" xfId="11799"/>
    <cellStyle name="쉼표 [0] 2 39 3" xfId="11237"/>
    <cellStyle name="쉼표 [0] 2 4" xfId="1974"/>
    <cellStyle name="쉼표 [0] 2 4 2" xfId="1975"/>
    <cellStyle name="쉼표 [0] 2 4 2 10" xfId="3883"/>
    <cellStyle name="쉼표 [0] 2 4 2 10 2" xfId="10274"/>
    <cellStyle name="쉼표 [0] 2 4 2 10 2 2" xfId="11609"/>
    <cellStyle name="쉼표 [0] 2 4 2 10 3" xfId="11047"/>
    <cellStyle name="쉼표 [0] 2 4 2 100" xfId="8705"/>
    <cellStyle name="쉼표 [0] 2 4 2 100 2" xfId="10662"/>
    <cellStyle name="쉼표 [0] 2 4 2 100 2 2" xfId="11997"/>
    <cellStyle name="쉼표 [0] 2 4 2 100 3" xfId="11435"/>
    <cellStyle name="쉼표 [0] 2 4 2 101" xfId="8569"/>
    <cellStyle name="쉼표 [0] 2 4 2 101 2" xfId="10644"/>
    <cellStyle name="쉼표 [0] 2 4 2 101 2 2" xfId="11979"/>
    <cellStyle name="쉼표 [0] 2 4 2 101 3" xfId="11417"/>
    <cellStyle name="쉼표 [0] 2 4 2 102" xfId="8767"/>
    <cellStyle name="쉼표 [0] 2 4 2 102 2" xfId="10669"/>
    <cellStyle name="쉼표 [0] 2 4 2 102 2 2" xfId="12004"/>
    <cellStyle name="쉼표 [0] 2 4 2 102 3" xfId="11442"/>
    <cellStyle name="쉼표 [0] 2 4 2 103" xfId="8635"/>
    <cellStyle name="쉼표 [0] 2 4 2 103 2" xfId="10654"/>
    <cellStyle name="쉼표 [0] 2 4 2 103 2 2" xfId="11989"/>
    <cellStyle name="쉼표 [0] 2 4 2 103 3" xfId="11427"/>
    <cellStyle name="쉼표 [0] 2 4 2 104" xfId="8832"/>
    <cellStyle name="쉼표 [0] 2 4 2 104 2" xfId="10677"/>
    <cellStyle name="쉼표 [0] 2 4 2 104 2 2" xfId="12012"/>
    <cellStyle name="쉼표 [0] 2 4 2 104 3" xfId="11450"/>
    <cellStyle name="쉼표 [0] 2 4 2 105" xfId="8688"/>
    <cellStyle name="쉼표 [0] 2 4 2 105 2" xfId="10658"/>
    <cellStyle name="쉼표 [0] 2 4 2 105 2 2" xfId="11993"/>
    <cellStyle name="쉼표 [0] 2 4 2 105 3" xfId="11431"/>
    <cellStyle name="쉼표 [0] 2 4 2 106" xfId="8884"/>
    <cellStyle name="쉼표 [0] 2 4 2 106 2" xfId="10682"/>
    <cellStyle name="쉼표 [0] 2 4 2 106 2 2" xfId="12017"/>
    <cellStyle name="쉼표 [0] 2 4 2 106 3" xfId="11455"/>
    <cellStyle name="쉼표 [0] 2 4 2 107" xfId="8757"/>
    <cellStyle name="쉼표 [0] 2 4 2 107 2" xfId="10666"/>
    <cellStyle name="쉼표 [0] 2 4 2 107 2 2" xfId="12001"/>
    <cellStyle name="쉼표 [0] 2 4 2 107 3" xfId="11439"/>
    <cellStyle name="쉼표 [0] 2 4 2 108" xfId="8930"/>
    <cellStyle name="쉼표 [0] 2 4 2 108 2" xfId="10690"/>
    <cellStyle name="쉼표 [0] 2 4 2 108 2 2" xfId="12025"/>
    <cellStyle name="쉼표 [0] 2 4 2 108 3" xfId="11463"/>
    <cellStyle name="쉼표 [0] 2 4 2 109" xfId="8817"/>
    <cellStyle name="쉼표 [0] 2 4 2 109 2" xfId="10674"/>
    <cellStyle name="쉼표 [0] 2 4 2 109 2 2" xfId="12009"/>
    <cellStyle name="쉼표 [0] 2 4 2 109 3" xfId="11447"/>
    <cellStyle name="쉼표 [0] 2 4 2 11" xfId="6998"/>
    <cellStyle name="쉼표 [0] 2 4 2 11 2" xfId="10418"/>
    <cellStyle name="쉼표 [0] 2 4 2 11 2 2" xfId="11753"/>
    <cellStyle name="쉼표 [0] 2 4 2 11 3" xfId="11191"/>
    <cellStyle name="쉼표 [0] 2 4 2 110" xfId="8988"/>
    <cellStyle name="쉼표 [0] 2 4 2 110 2" xfId="10699"/>
    <cellStyle name="쉼표 [0] 2 4 2 110 2 2" xfId="12034"/>
    <cellStyle name="쉼표 [0] 2 4 2 110 3" xfId="11472"/>
    <cellStyle name="쉼표 [0] 2 4 2 111" xfId="8905"/>
    <cellStyle name="쉼표 [0] 2 4 2 111 2" xfId="10688"/>
    <cellStyle name="쉼표 [0] 2 4 2 111 2 2" xfId="12023"/>
    <cellStyle name="쉼표 [0] 2 4 2 111 3" xfId="11461"/>
    <cellStyle name="쉼표 [0] 2 4 2 112" xfId="9006"/>
    <cellStyle name="쉼표 [0] 2 4 2 112 2" xfId="10703"/>
    <cellStyle name="쉼표 [0] 2 4 2 112 2 2" xfId="12038"/>
    <cellStyle name="쉼표 [0] 2 4 2 112 3" xfId="11476"/>
    <cellStyle name="쉼표 [0] 2 4 2 113" xfId="8963"/>
    <cellStyle name="쉼표 [0] 2 4 2 113 2" xfId="10696"/>
    <cellStyle name="쉼표 [0] 2 4 2 113 2 2" xfId="12031"/>
    <cellStyle name="쉼표 [0] 2 4 2 113 3" xfId="11469"/>
    <cellStyle name="쉼표 [0] 2 4 2 114" xfId="9051"/>
    <cellStyle name="쉼표 [0] 2 4 2 114 2" xfId="10710"/>
    <cellStyle name="쉼표 [0] 2 4 2 114 2 2" xfId="12045"/>
    <cellStyle name="쉼표 [0] 2 4 2 114 3" xfId="11483"/>
    <cellStyle name="쉼표 [0] 2 4 2 115" xfId="9015"/>
    <cellStyle name="쉼표 [0] 2 4 2 115 2" xfId="10706"/>
    <cellStyle name="쉼표 [0] 2 4 2 115 2 2" xfId="12041"/>
    <cellStyle name="쉼표 [0] 2 4 2 115 3" xfId="11479"/>
    <cellStyle name="쉼표 [0] 2 4 2 116" xfId="9097"/>
    <cellStyle name="쉼표 [0] 2 4 2 116 2" xfId="10718"/>
    <cellStyle name="쉼표 [0] 2 4 2 116 2 2" xfId="12053"/>
    <cellStyle name="쉼표 [0] 2 4 2 116 3" xfId="11491"/>
    <cellStyle name="쉼표 [0] 2 4 2 117" xfId="9088"/>
    <cellStyle name="쉼표 [0] 2 4 2 117 2" xfId="10714"/>
    <cellStyle name="쉼표 [0] 2 4 2 117 2 2" xfId="12049"/>
    <cellStyle name="쉼표 [0] 2 4 2 117 3" xfId="11487"/>
    <cellStyle name="쉼표 [0] 2 4 2 118" xfId="9105"/>
    <cellStyle name="쉼표 [0] 2 4 2 118 2" xfId="10726"/>
    <cellStyle name="쉼표 [0] 2 4 2 118 2 2" xfId="12061"/>
    <cellStyle name="쉼표 [0] 2 4 2 118 3" xfId="11499"/>
    <cellStyle name="쉼표 [0] 2 4 2 119" xfId="9101"/>
    <cellStyle name="쉼표 [0] 2 4 2 119 2" xfId="10722"/>
    <cellStyle name="쉼표 [0] 2 4 2 119 2 2" xfId="12057"/>
    <cellStyle name="쉼표 [0] 2 4 2 119 3" xfId="11495"/>
    <cellStyle name="쉼표 [0] 2 4 2 12" xfId="3962"/>
    <cellStyle name="쉼표 [0] 2 4 2 12 2" xfId="10278"/>
    <cellStyle name="쉼표 [0] 2 4 2 12 2 2" xfId="11613"/>
    <cellStyle name="쉼표 [0] 2 4 2 12 3" xfId="11051"/>
    <cellStyle name="쉼표 [0] 2 4 2 120" xfId="9113"/>
    <cellStyle name="쉼표 [0] 2 4 2 120 2" xfId="10734"/>
    <cellStyle name="쉼표 [0] 2 4 2 120 2 2" xfId="12069"/>
    <cellStyle name="쉼표 [0] 2 4 2 120 3" xfId="11507"/>
    <cellStyle name="쉼표 [0] 2 4 2 121" xfId="9109"/>
    <cellStyle name="쉼표 [0] 2 4 2 121 2" xfId="10730"/>
    <cellStyle name="쉼표 [0] 2 4 2 121 2 2" xfId="12065"/>
    <cellStyle name="쉼표 [0] 2 4 2 121 3" xfId="11503"/>
    <cellStyle name="쉼표 [0] 2 4 2 122" xfId="9123"/>
    <cellStyle name="쉼표 [0] 2 4 2 122 2" xfId="10742"/>
    <cellStyle name="쉼표 [0] 2 4 2 122 2 2" xfId="12077"/>
    <cellStyle name="쉼표 [0] 2 4 2 122 3" xfId="11515"/>
    <cellStyle name="쉼표 [0] 2 4 2 123" xfId="9118"/>
    <cellStyle name="쉼표 [0] 2 4 2 123 2" xfId="10738"/>
    <cellStyle name="쉼표 [0] 2 4 2 123 2 2" xfId="12073"/>
    <cellStyle name="쉼표 [0] 2 4 2 123 3" xfId="11511"/>
    <cellStyle name="쉼표 [0] 2 4 2 124" xfId="9133"/>
    <cellStyle name="쉼표 [0] 2 4 2 124 2" xfId="10750"/>
    <cellStyle name="쉼표 [0] 2 4 2 124 2 2" xfId="12085"/>
    <cellStyle name="쉼표 [0] 2 4 2 124 3" xfId="11523"/>
    <cellStyle name="쉼표 [0] 2 4 2 125" xfId="9128"/>
    <cellStyle name="쉼표 [0] 2 4 2 125 2" xfId="10746"/>
    <cellStyle name="쉼표 [0] 2 4 2 125 2 2" xfId="12081"/>
    <cellStyle name="쉼표 [0] 2 4 2 125 3" xfId="11519"/>
    <cellStyle name="쉼표 [0] 2 4 2 126" xfId="9143"/>
    <cellStyle name="쉼표 [0] 2 4 2 126 2" xfId="10758"/>
    <cellStyle name="쉼표 [0] 2 4 2 126 2 2" xfId="12093"/>
    <cellStyle name="쉼표 [0] 2 4 2 126 3" xfId="11531"/>
    <cellStyle name="쉼표 [0] 2 4 2 127" xfId="9138"/>
    <cellStyle name="쉼표 [0] 2 4 2 127 2" xfId="10754"/>
    <cellStyle name="쉼표 [0] 2 4 2 127 2 2" xfId="12089"/>
    <cellStyle name="쉼표 [0] 2 4 2 127 3" xfId="11527"/>
    <cellStyle name="쉼표 [0] 2 4 2 128" xfId="9148"/>
    <cellStyle name="쉼표 [0] 2 4 2 128 2" xfId="10762"/>
    <cellStyle name="쉼표 [0] 2 4 2 128 2 2" xfId="12097"/>
    <cellStyle name="쉼표 [0] 2 4 2 128 3" xfId="11535"/>
    <cellStyle name="쉼표 [0] 2 4 2 129" xfId="9157"/>
    <cellStyle name="쉼표 [0] 2 4 2 129 2" xfId="10770"/>
    <cellStyle name="쉼표 [0] 2 4 2 129 2 2" xfId="12105"/>
    <cellStyle name="쉼표 [0] 2 4 2 129 3" xfId="11543"/>
    <cellStyle name="쉼표 [0] 2 4 2 13" xfId="7027"/>
    <cellStyle name="쉼표 [0] 2 4 2 13 2" xfId="10422"/>
    <cellStyle name="쉼표 [0] 2 4 2 13 2 2" xfId="11757"/>
    <cellStyle name="쉼표 [0] 2 4 2 13 3" xfId="11195"/>
    <cellStyle name="쉼표 [0] 2 4 2 130" xfId="9152"/>
    <cellStyle name="쉼표 [0] 2 4 2 130 2" xfId="10766"/>
    <cellStyle name="쉼표 [0] 2 4 2 130 2 2" xfId="12101"/>
    <cellStyle name="쉼표 [0] 2 4 2 130 3" xfId="11539"/>
    <cellStyle name="쉼표 [0] 2 4 2 131" xfId="9165"/>
    <cellStyle name="쉼표 [0] 2 4 2 131 2" xfId="10778"/>
    <cellStyle name="쉼표 [0] 2 4 2 131 2 2" xfId="12113"/>
    <cellStyle name="쉼표 [0] 2 4 2 131 3" xfId="11551"/>
    <cellStyle name="쉼표 [0] 2 4 2 132" xfId="9161"/>
    <cellStyle name="쉼표 [0] 2 4 2 132 2" xfId="10774"/>
    <cellStyle name="쉼표 [0] 2 4 2 132 2 2" xfId="12109"/>
    <cellStyle name="쉼표 [0] 2 4 2 132 3" xfId="11547"/>
    <cellStyle name="쉼표 [0] 2 4 2 133" xfId="9175"/>
    <cellStyle name="쉼표 [0] 2 4 2 133 2" xfId="10786"/>
    <cellStyle name="쉼표 [0] 2 4 2 133 2 2" xfId="12121"/>
    <cellStyle name="쉼표 [0] 2 4 2 133 3" xfId="11559"/>
    <cellStyle name="쉼표 [0] 2 4 2 134" xfId="9170"/>
    <cellStyle name="쉼표 [0] 2 4 2 134 2" xfId="10782"/>
    <cellStyle name="쉼표 [0] 2 4 2 134 2 2" xfId="12117"/>
    <cellStyle name="쉼표 [0] 2 4 2 134 3" xfId="11555"/>
    <cellStyle name="쉼표 [0] 2 4 2 135" xfId="9183"/>
    <cellStyle name="쉼표 [0] 2 4 2 135 2" xfId="10794"/>
    <cellStyle name="쉼표 [0] 2 4 2 135 2 2" xfId="12129"/>
    <cellStyle name="쉼표 [0] 2 4 2 135 3" xfId="11567"/>
    <cellStyle name="쉼표 [0] 2 4 2 136" xfId="9179"/>
    <cellStyle name="쉼표 [0] 2 4 2 136 2" xfId="10790"/>
    <cellStyle name="쉼표 [0] 2 4 2 136 2 2" xfId="12125"/>
    <cellStyle name="쉼표 [0] 2 4 2 136 3" xfId="11563"/>
    <cellStyle name="쉼표 [0] 2 4 2 137" xfId="9192"/>
    <cellStyle name="쉼표 [0] 2 4 2 137 2" xfId="10802"/>
    <cellStyle name="쉼표 [0] 2 4 2 137 2 2" xfId="12137"/>
    <cellStyle name="쉼표 [0] 2 4 2 137 3" xfId="11575"/>
    <cellStyle name="쉼표 [0] 2 4 2 138" xfId="9188"/>
    <cellStyle name="쉼표 [0] 2 4 2 138 2" xfId="10798"/>
    <cellStyle name="쉼표 [0] 2 4 2 138 2 2" xfId="12133"/>
    <cellStyle name="쉼표 [0] 2 4 2 138 3" xfId="11571"/>
    <cellStyle name="쉼표 [0] 2 4 2 139" xfId="9196"/>
    <cellStyle name="쉼표 [0] 2 4 2 139 2" xfId="10806"/>
    <cellStyle name="쉼표 [0] 2 4 2 139 2 2" xfId="12141"/>
    <cellStyle name="쉼표 [0] 2 4 2 139 3" xfId="11579"/>
    <cellStyle name="쉼표 [0] 2 4 2 14" xfId="4041"/>
    <cellStyle name="쉼표 [0] 2 4 2 14 2" xfId="10283"/>
    <cellStyle name="쉼표 [0] 2 4 2 14 2 2" xfId="11618"/>
    <cellStyle name="쉼표 [0] 2 4 2 14 3" xfId="11056"/>
    <cellStyle name="쉼표 [0] 2 4 2 140" xfId="10253"/>
    <cellStyle name="쉼표 [0] 2 4 2 140 2" xfId="11588"/>
    <cellStyle name="쉼표 [0] 2 4 2 141" xfId="11026"/>
    <cellStyle name="쉼표 [0] 2 4 2 15" xfId="7081"/>
    <cellStyle name="쉼표 [0] 2 4 2 15 2" xfId="10426"/>
    <cellStyle name="쉼표 [0] 2 4 2 15 2 2" xfId="11761"/>
    <cellStyle name="쉼표 [0] 2 4 2 15 3" xfId="11199"/>
    <cellStyle name="쉼표 [0] 2 4 2 16" xfId="4095"/>
    <cellStyle name="쉼표 [0] 2 4 2 16 2" xfId="10286"/>
    <cellStyle name="쉼표 [0] 2 4 2 16 2 2" xfId="11621"/>
    <cellStyle name="쉼표 [0] 2 4 2 16 3" xfId="11059"/>
    <cellStyle name="쉼표 [0] 2 4 2 17" xfId="7110"/>
    <cellStyle name="쉼표 [0] 2 4 2 17 2" xfId="10430"/>
    <cellStyle name="쉼표 [0] 2 4 2 17 2 2" xfId="11765"/>
    <cellStyle name="쉼표 [0] 2 4 2 17 3" xfId="11203"/>
    <cellStyle name="쉼표 [0] 2 4 2 18" xfId="4174"/>
    <cellStyle name="쉼표 [0] 2 4 2 18 2" xfId="10290"/>
    <cellStyle name="쉼표 [0] 2 4 2 18 2 2" xfId="11625"/>
    <cellStyle name="쉼표 [0] 2 4 2 18 3" xfId="11063"/>
    <cellStyle name="쉼표 [0] 2 4 2 19" xfId="7139"/>
    <cellStyle name="쉼표 [0] 2 4 2 19 2" xfId="10438"/>
    <cellStyle name="쉼표 [0] 2 4 2 19 2 2" xfId="11773"/>
    <cellStyle name="쉼표 [0] 2 4 2 19 3" xfId="11211"/>
    <cellStyle name="쉼표 [0] 2 4 2 2" xfId="1976"/>
    <cellStyle name="쉼표 [0] 2 4 2 2 2" xfId="10254"/>
    <cellStyle name="쉼표 [0] 2 4 2 2 2 2" xfId="11589"/>
    <cellStyle name="쉼표 [0] 2 4 2 2 3" xfId="11027"/>
    <cellStyle name="쉼표 [0] 2 4 2 20" xfId="4403"/>
    <cellStyle name="쉼표 [0] 2 4 2 20 2" xfId="10294"/>
    <cellStyle name="쉼표 [0] 2 4 2 20 2 2" xfId="11629"/>
    <cellStyle name="쉼표 [0] 2 4 2 20 3" xfId="11067"/>
    <cellStyle name="쉼표 [0] 2 4 2 21" xfId="7116"/>
    <cellStyle name="쉼표 [0] 2 4 2 21 2" xfId="10434"/>
    <cellStyle name="쉼표 [0] 2 4 2 21 2 2" xfId="11769"/>
    <cellStyle name="쉼표 [0] 2 4 2 21 3" xfId="11207"/>
    <cellStyle name="쉼표 [0] 2 4 2 22" xfId="4469"/>
    <cellStyle name="쉼표 [0] 2 4 2 22 2" xfId="10298"/>
    <cellStyle name="쉼표 [0] 2 4 2 22 2 2" xfId="11633"/>
    <cellStyle name="쉼표 [0] 2 4 2 22 3" xfId="11071"/>
    <cellStyle name="쉼표 [0] 2 4 2 23" xfId="7149"/>
    <cellStyle name="쉼표 [0] 2 4 2 23 2" xfId="10442"/>
    <cellStyle name="쉼표 [0] 2 4 2 23 2 2" xfId="11777"/>
    <cellStyle name="쉼표 [0] 2 4 2 23 3" xfId="11215"/>
    <cellStyle name="쉼표 [0] 2 4 2 24" xfId="4548"/>
    <cellStyle name="쉼표 [0] 2 4 2 24 2" xfId="10302"/>
    <cellStyle name="쉼표 [0] 2 4 2 24 2 2" xfId="11637"/>
    <cellStyle name="쉼표 [0] 2 4 2 24 3" xfId="11075"/>
    <cellStyle name="쉼표 [0] 2 4 2 25" xfId="7197"/>
    <cellStyle name="쉼표 [0] 2 4 2 25 2" xfId="10446"/>
    <cellStyle name="쉼표 [0] 2 4 2 25 2 2" xfId="11781"/>
    <cellStyle name="쉼표 [0] 2 4 2 25 3" xfId="11219"/>
    <cellStyle name="쉼표 [0] 2 4 2 26" xfId="4608"/>
    <cellStyle name="쉼표 [0] 2 4 2 26 2" xfId="10306"/>
    <cellStyle name="쉼표 [0] 2 4 2 26 2 2" xfId="11641"/>
    <cellStyle name="쉼표 [0] 2 4 2 26 3" xfId="11079"/>
    <cellStyle name="쉼표 [0] 2 4 2 27" xfId="7226"/>
    <cellStyle name="쉼표 [0] 2 4 2 27 2" xfId="10450"/>
    <cellStyle name="쉼표 [0] 2 4 2 27 2 2" xfId="11785"/>
    <cellStyle name="쉼표 [0] 2 4 2 27 3" xfId="11223"/>
    <cellStyle name="쉼표 [0] 2 4 2 28" xfId="4687"/>
    <cellStyle name="쉼표 [0] 2 4 2 28 2" xfId="10310"/>
    <cellStyle name="쉼표 [0] 2 4 2 28 2 2" xfId="11645"/>
    <cellStyle name="쉼표 [0] 2 4 2 28 3" xfId="11083"/>
    <cellStyle name="쉼표 [0] 2 4 2 29" xfId="7255"/>
    <cellStyle name="쉼표 [0] 2 4 2 29 2" xfId="10454"/>
    <cellStyle name="쉼표 [0] 2 4 2 29 2 2" xfId="11789"/>
    <cellStyle name="쉼표 [0] 2 4 2 29 3" xfId="11227"/>
    <cellStyle name="쉼표 [0] 2 4 2 3" xfId="1977"/>
    <cellStyle name="쉼표 [0] 2 4 2 3 2" xfId="10255"/>
    <cellStyle name="쉼표 [0] 2 4 2 3 2 2" xfId="11590"/>
    <cellStyle name="쉼표 [0] 2 4 2 3 3" xfId="11028"/>
    <cellStyle name="쉼표 [0] 2 4 2 30" xfId="4774"/>
    <cellStyle name="쉼표 [0] 2 4 2 30 2" xfId="10314"/>
    <cellStyle name="쉼표 [0] 2 4 2 30 2 2" xfId="11649"/>
    <cellStyle name="쉼표 [0] 2 4 2 30 3" xfId="11087"/>
    <cellStyle name="쉼표 [0] 2 4 2 31" xfId="7276"/>
    <cellStyle name="쉼표 [0] 2 4 2 31 2" xfId="10458"/>
    <cellStyle name="쉼표 [0] 2 4 2 31 2 2" xfId="11793"/>
    <cellStyle name="쉼표 [0] 2 4 2 31 3" xfId="11231"/>
    <cellStyle name="쉼표 [0] 2 4 2 32" xfId="4853"/>
    <cellStyle name="쉼표 [0] 2 4 2 32 2" xfId="10318"/>
    <cellStyle name="쉼표 [0] 2 4 2 32 2 2" xfId="11653"/>
    <cellStyle name="쉼표 [0] 2 4 2 32 3" xfId="11091"/>
    <cellStyle name="쉼표 [0] 2 4 2 33" xfId="7305"/>
    <cellStyle name="쉼표 [0] 2 4 2 33 2" xfId="10462"/>
    <cellStyle name="쉼표 [0] 2 4 2 33 2 2" xfId="11797"/>
    <cellStyle name="쉼표 [0] 2 4 2 33 3" xfId="11235"/>
    <cellStyle name="쉼표 [0] 2 4 2 34" xfId="4982"/>
    <cellStyle name="쉼표 [0] 2 4 2 34 2" xfId="10322"/>
    <cellStyle name="쉼표 [0] 2 4 2 34 2 2" xfId="11657"/>
    <cellStyle name="쉼표 [0] 2 4 2 34 3" xfId="11095"/>
    <cellStyle name="쉼표 [0] 2 4 2 35" xfId="7337"/>
    <cellStyle name="쉼표 [0] 2 4 2 35 2" xfId="10466"/>
    <cellStyle name="쉼표 [0] 2 4 2 35 2 2" xfId="11801"/>
    <cellStyle name="쉼표 [0] 2 4 2 35 3" xfId="11239"/>
    <cellStyle name="쉼표 [0] 2 4 2 36" xfId="5058"/>
    <cellStyle name="쉼표 [0] 2 4 2 36 2" xfId="10326"/>
    <cellStyle name="쉼표 [0] 2 4 2 36 2 2" xfId="11661"/>
    <cellStyle name="쉼표 [0] 2 4 2 36 3" xfId="11099"/>
    <cellStyle name="쉼표 [0] 2 4 2 37" xfId="7366"/>
    <cellStyle name="쉼표 [0] 2 4 2 37 2" xfId="10470"/>
    <cellStyle name="쉼표 [0] 2 4 2 37 2 2" xfId="11805"/>
    <cellStyle name="쉼표 [0] 2 4 2 37 3" xfId="11243"/>
    <cellStyle name="쉼표 [0] 2 4 2 38" xfId="5212"/>
    <cellStyle name="쉼표 [0] 2 4 2 38 2" xfId="10330"/>
    <cellStyle name="쉼표 [0] 2 4 2 38 2 2" xfId="11665"/>
    <cellStyle name="쉼표 [0] 2 4 2 38 3" xfId="11103"/>
    <cellStyle name="쉼표 [0] 2 4 2 39" xfId="7395"/>
    <cellStyle name="쉼표 [0] 2 4 2 39 2" xfId="10474"/>
    <cellStyle name="쉼표 [0] 2 4 2 39 2 2" xfId="11809"/>
    <cellStyle name="쉼표 [0] 2 4 2 39 3" xfId="11247"/>
    <cellStyle name="쉼표 [0] 2 4 2 4" xfId="5436"/>
    <cellStyle name="쉼표 [0] 2 4 2 4 2" xfId="10342"/>
    <cellStyle name="쉼표 [0] 2 4 2 4 2 2" xfId="11677"/>
    <cellStyle name="쉼표 [0] 2 4 2 4 3" xfId="11115"/>
    <cellStyle name="쉼표 [0] 2 4 2 40" xfId="5291"/>
    <cellStyle name="쉼표 [0] 2 4 2 40 2" xfId="10334"/>
    <cellStyle name="쉼표 [0] 2 4 2 40 2 2" xfId="11669"/>
    <cellStyle name="쉼표 [0] 2 4 2 40 3" xfId="11107"/>
    <cellStyle name="쉼표 [0] 2 4 2 41" xfId="7424"/>
    <cellStyle name="쉼표 [0] 2 4 2 41 2" xfId="10478"/>
    <cellStyle name="쉼표 [0] 2 4 2 41 2 2" xfId="11813"/>
    <cellStyle name="쉼표 [0] 2 4 2 41 3" xfId="11251"/>
    <cellStyle name="쉼표 [0] 2 4 2 42" xfId="5370"/>
    <cellStyle name="쉼표 [0] 2 4 2 42 2" xfId="10338"/>
    <cellStyle name="쉼표 [0] 2 4 2 42 2 2" xfId="11673"/>
    <cellStyle name="쉼표 [0] 2 4 2 42 3" xfId="11111"/>
    <cellStyle name="쉼표 [0] 2 4 2 43" xfId="7453"/>
    <cellStyle name="쉼표 [0] 2 4 2 43 2" xfId="10482"/>
    <cellStyle name="쉼표 [0] 2 4 2 43 2 2" xfId="11817"/>
    <cellStyle name="쉼표 [0] 2 4 2 43 3" xfId="11255"/>
    <cellStyle name="쉼표 [0] 2 4 2 44" xfId="5453"/>
    <cellStyle name="쉼표 [0] 2 4 2 44 2" xfId="10346"/>
    <cellStyle name="쉼표 [0] 2 4 2 44 2 2" xfId="11681"/>
    <cellStyle name="쉼표 [0] 2 4 2 44 3" xfId="11119"/>
    <cellStyle name="쉼표 [0] 2 4 2 45" xfId="7482"/>
    <cellStyle name="쉼표 [0] 2 4 2 45 2" xfId="10486"/>
    <cellStyle name="쉼표 [0] 2 4 2 45 2 2" xfId="11821"/>
    <cellStyle name="쉼표 [0] 2 4 2 45 3" xfId="11259"/>
    <cellStyle name="쉼표 [0] 2 4 2 46" xfId="5598"/>
    <cellStyle name="쉼표 [0] 2 4 2 46 2" xfId="10350"/>
    <cellStyle name="쉼표 [0] 2 4 2 46 2 2" xfId="11685"/>
    <cellStyle name="쉼표 [0] 2 4 2 46 3" xfId="11123"/>
    <cellStyle name="쉼표 [0] 2 4 2 47" xfId="7495"/>
    <cellStyle name="쉼표 [0] 2 4 2 47 2" xfId="10490"/>
    <cellStyle name="쉼표 [0] 2 4 2 47 2 2" xfId="11825"/>
    <cellStyle name="쉼표 [0] 2 4 2 47 3" xfId="11263"/>
    <cellStyle name="쉼표 [0] 2 4 2 48" xfId="5677"/>
    <cellStyle name="쉼표 [0] 2 4 2 48 2" xfId="10354"/>
    <cellStyle name="쉼표 [0] 2 4 2 48 2 2" xfId="11689"/>
    <cellStyle name="쉼표 [0] 2 4 2 48 3" xfId="11127"/>
    <cellStyle name="쉼표 [0] 2 4 2 49" xfId="7524"/>
    <cellStyle name="쉼표 [0] 2 4 2 49 2" xfId="10494"/>
    <cellStyle name="쉼표 [0] 2 4 2 49 2 2" xfId="11829"/>
    <cellStyle name="쉼표 [0] 2 4 2 49 3" xfId="11267"/>
    <cellStyle name="쉼표 [0] 2 4 2 5" xfId="6865"/>
    <cellStyle name="쉼표 [0] 2 4 2 5 2" xfId="10406"/>
    <cellStyle name="쉼표 [0] 2 4 2 5 2 2" xfId="11741"/>
    <cellStyle name="쉼표 [0] 2 4 2 5 3" xfId="11179"/>
    <cellStyle name="쉼표 [0] 2 4 2 50" xfId="5756"/>
    <cellStyle name="쉼표 [0] 2 4 2 50 2" xfId="10358"/>
    <cellStyle name="쉼표 [0] 2 4 2 50 2 2" xfId="11693"/>
    <cellStyle name="쉼표 [0] 2 4 2 50 3" xfId="11131"/>
    <cellStyle name="쉼표 [0] 2 4 2 51" xfId="7553"/>
    <cellStyle name="쉼표 [0] 2 4 2 51 2" xfId="10498"/>
    <cellStyle name="쉼표 [0] 2 4 2 51 2 2" xfId="11833"/>
    <cellStyle name="쉼표 [0] 2 4 2 51 3" xfId="11271"/>
    <cellStyle name="쉼표 [0] 2 4 2 52" xfId="5835"/>
    <cellStyle name="쉼표 [0] 2 4 2 52 2" xfId="10362"/>
    <cellStyle name="쉼표 [0] 2 4 2 52 2 2" xfId="11697"/>
    <cellStyle name="쉼표 [0] 2 4 2 52 3" xfId="11135"/>
    <cellStyle name="쉼표 [0] 2 4 2 53" xfId="7582"/>
    <cellStyle name="쉼표 [0] 2 4 2 53 2" xfId="10502"/>
    <cellStyle name="쉼표 [0] 2 4 2 53 2 2" xfId="11837"/>
    <cellStyle name="쉼표 [0] 2 4 2 53 3" xfId="11275"/>
    <cellStyle name="쉼표 [0] 2 4 2 54" xfId="5964"/>
    <cellStyle name="쉼표 [0] 2 4 2 54 2" xfId="10366"/>
    <cellStyle name="쉼표 [0] 2 4 2 54 2 2" xfId="11701"/>
    <cellStyle name="쉼표 [0] 2 4 2 54 3" xfId="11139"/>
    <cellStyle name="쉼표 [0] 2 4 2 55" xfId="7611"/>
    <cellStyle name="쉼표 [0] 2 4 2 55 2" xfId="10506"/>
    <cellStyle name="쉼표 [0] 2 4 2 55 2 2" xfId="11841"/>
    <cellStyle name="쉼표 [0] 2 4 2 55 3" xfId="11279"/>
    <cellStyle name="쉼표 [0] 2 4 2 56" xfId="6043"/>
    <cellStyle name="쉼표 [0] 2 4 2 56 2" xfId="10370"/>
    <cellStyle name="쉼표 [0] 2 4 2 56 2 2" xfId="11705"/>
    <cellStyle name="쉼표 [0] 2 4 2 56 3" xfId="11143"/>
    <cellStyle name="쉼표 [0] 2 4 2 57" xfId="7640"/>
    <cellStyle name="쉼표 [0] 2 4 2 57 2" xfId="10510"/>
    <cellStyle name="쉼표 [0] 2 4 2 57 2 2" xfId="11845"/>
    <cellStyle name="쉼표 [0] 2 4 2 57 3" xfId="11283"/>
    <cellStyle name="쉼표 [0] 2 4 2 58" xfId="6122"/>
    <cellStyle name="쉼표 [0] 2 4 2 58 2" xfId="10374"/>
    <cellStyle name="쉼표 [0] 2 4 2 58 2 2" xfId="11709"/>
    <cellStyle name="쉼표 [0] 2 4 2 58 3" xfId="11147"/>
    <cellStyle name="쉼표 [0] 2 4 2 59" xfId="7669"/>
    <cellStyle name="쉼표 [0] 2 4 2 59 2" xfId="10514"/>
    <cellStyle name="쉼표 [0] 2 4 2 59 2 2" xfId="11849"/>
    <cellStyle name="쉼표 [0] 2 4 2 59 3" xfId="11287"/>
    <cellStyle name="쉼표 [0] 2 4 2 6" xfId="3871"/>
    <cellStyle name="쉼표 [0] 2 4 2 6 2" xfId="10270"/>
    <cellStyle name="쉼표 [0] 2 4 2 6 2 2" xfId="11605"/>
    <cellStyle name="쉼표 [0] 2 4 2 6 3" xfId="11043"/>
    <cellStyle name="쉼표 [0] 2 4 2 60" xfId="6218"/>
    <cellStyle name="쉼표 [0] 2 4 2 60 2" xfId="10378"/>
    <cellStyle name="쉼표 [0] 2 4 2 60 2 2" xfId="11713"/>
    <cellStyle name="쉼표 [0] 2 4 2 60 3" xfId="11151"/>
    <cellStyle name="쉼표 [0] 2 4 2 61" xfId="7682"/>
    <cellStyle name="쉼표 [0] 2 4 2 61 2" xfId="10518"/>
    <cellStyle name="쉼표 [0] 2 4 2 61 2 2" xfId="11853"/>
    <cellStyle name="쉼표 [0] 2 4 2 61 3" xfId="11291"/>
    <cellStyle name="쉼표 [0] 2 4 2 62" xfId="6272"/>
    <cellStyle name="쉼표 [0] 2 4 2 62 2" xfId="10382"/>
    <cellStyle name="쉼표 [0] 2 4 2 62 2 2" xfId="11717"/>
    <cellStyle name="쉼표 [0] 2 4 2 62 3" xfId="11155"/>
    <cellStyle name="쉼표 [0] 2 4 2 63" xfId="7710"/>
    <cellStyle name="쉼표 [0] 2 4 2 63 2" xfId="10522"/>
    <cellStyle name="쉼표 [0] 2 4 2 63 2 2" xfId="11857"/>
    <cellStyle name="쉼표 [0] 2 4 2 63 3" xfId="11295"/>
    <cellStyle name="쉼표 [0] 2 4 2 64" xfId="6301"/>
    <cellStyle name="쉼표 [0] 2 4 2 64 2" xfId="10386"/>
    <cellStyle name="쉼표 [0] 2 4 2 64 2 2" xfId="11721"/>
    <cellStyle name="쉼표 [0] 2 4 2 64 3" xfId="11159"/>
    <cellStyle name="쉼표 [0] 2 4 2 65" xfId="7739"/>
    <cellStyle name="쉼표 [0] 2 4 2 65 2" xfId="10526"/>
    <cellStyle name="쉼표 [0] 2 4 2 65 2 2" xfId="11861"/>
    <cellStyle name="쉼표 [0] 2 4 2 65 3" xfId="11299"/>
    <cellStyle name="쉼표 [0] 2 4 2 66" xfId="6333"/>
    <cellStyle name="쉼표 [0] 2 4 2 66 2" xfId="10390"/>
    <cellStyle name="쉼표 [0] 2 4 2 66 2 2" xfId="11725"/>
    <cellStyle name="쉼표 [0] 2 4 2 66 3" xfId="11163"/>
    <cellStyle name="쉼표 [0] 2 4 2 67" xfId="7765"/>
    <cellStyle name="쉼표 [0] 2 4 2 67 2" xfId="10530"/>
    <cellStyle name="쉼표 [0] 2 4 2 67 2 2" xfId="11865"/>
    <cellStyle name="쉼표 [0] 2 4 2 67 3" xfId="11303"/>
    <cellStyle name="쉼표 [0] 2 4 2 68" xfId="6362"/>
    <cellStyle name="쉼표 [0] 2 4 2 68 2" xfId="10394"/>
    <cellStyle name="쉼표 [0] 2 4 2 68 2 2" xfId="11729"/>
    <cellStyle name="쉼표 [0] 2 4 2 68 3" xfId="11167"/>
    <cellStyle name="쉼표 [0] 2 4 2 69" xfId="7798"/>
    <cellStyle name="쉼표 [0] 2 4 2 69 2" xfId="10534"/>
    <cellStyle name="쉼표 [0] 2 4 2 69 2 2" xfId="11869"/>
    <cellStyle name="쉼표 [0] 2 4 2 69 3" xfId="11307"/>
    <cellStyle name="쉼표 [0] 2 4 2 7" xfId="6940"/>
    <cellStyle name="쉼표 [0] 2 4 2 7 2" xfId="10410"/>
    <cellStyle name="쉼표 [0] 2 4 2 7 2 2" xfId="11745"/>
    <cellStyle name="쉼표 [0] 2 4 2 7 3" xfId="11183"/>
    <cellStyle name="쉼표 [0] 2 4 2 70" xfId="6387"/>
    <cellStyle name="쉼표 [0] 2 4 2 70 2" xfId="10398"/>
    <cellStyle name="쉼표 [0] 2 4 2 70 2 2" xfId="11733"/>
    <cellStyle name="쉼표 [0] 2 4 2 70 3" xfId="11171"/>
    <cellStyle name="쉼표 [0] 2 4 2 71" xfId="7827"/>
    <cellStyle name="쉼표 [0] 2 4 2 71 2" xfId="10538"/>
    <cellStyle name="쉼표 [0] 2 4 2 71 2 2" xfId="11873"/>
    <cellStyle name="쉼표 [0] 2 4 2 71 3" xfId="11311"/>
    <cellStyle name="쉼표 [0] 2 4 2 72" xfId="6416"/>
    <cellStyle name="쉼표 [0] 2 4 2 72 2" xfId="10402"/>
    <cellStyle name="쉼표 [0] 2 4 2 72 2 2" xfId="11737"/>
    <cellStyle name="쉼표 [0] 2 4 2 72 3" xfId="11175"/>
    <cellStyle name="쉼표 [0] 2 4 2 73" xfId="7856"/>
    <cellStyle name="쉼표 [0] 2 4 2 73 2" xfId="10542"/>
    <cellStyle name="쉼표 [0] 2 4 2 73 2 2" xfId="11877"/>
    <cellStyle name="쉼표 [0] 2 4 2 73 3" xfId="11315"/>
    <cellStyle name="쉼표 [0] 2 4 2 74" xfId="7968"/>
    <cellStyle name="쉼표 [0] 2 4 2 74 2" xfId="10554"/>
    <cellStyle name="쉼표 [0] 2 4 2 74 2 2" xfId="11889"/>
    <cellStyle name="쉼표 [0] 2 4 2 74 3" xfId="11327"/>
    <cellStyle name="쉼표 [0] 2 4 2 75" xfId="7904"/>
    <cellStyle name="쉼표 [0] 2 4 2 75 2" xfId="10546"/>
    <cellStyle name="쉼표 [0] 2 4 2 75 2 2" xfId="11881"/>
    <cellStyle name="쉼표 [0] 2 4 2 75 3" xfId="11319"/>
    <cellStyle name="쉼표 [0] 2 4 2 76" xfId="7979"/>
    <cellStyle name="쉼표 [0] 2 4 2 76 2" xfId="10558"/>
    <cellStyle name="쉼표 [0] 2 4 2 76 2 2" xfId="11893"/>
    <cellStyle name="쉼표 [0] 2 4 2 76 3" xfId="11331"/>
    <cellStyle name="쉼표 [0] 2 4 2 77" xfId="7933"/>
    <cellStyle name="쉼표 [0] 2 4 2 77 2" xfId="10550"/>
    <cellStyle name="쉼표 [0] 2 4 2 77 2 2" xfId="11885"/>
    <cellStyle name="쉼표 [0] 2 4 2 77 3" xfId="11323"/>
    <cellStyle name="쉼표 [0] 2 4 2 78" xfId="8037"/>
    <cellStyle name="쉼표 [0] 2 4 2 78 2" xfId="10570"/>
    <cellStyle name="쉼표 [0] 2 4 2 78 2 2" xfId="11905"/>
    <cellStyle name="쉼표 [0] 2 4 2 78 3" xfId="11343"/>
    <cellStyle name="쉼표 [0] 2 4 2 79" xfId="7991"/>
    <cellStyle name="쉼표 [0] 2 4 2 79 2" xfId="10562"/>
    <cellStyle name="쉼표 [0] 2 4 2 79 2 2" xfId="11897"/>
    <cellStyle name="쉼표 [0] 2 4 2 79 3" xfId="11335"/>
    <cellStyle name="쉼표 [0] 2 4 2 8" xfId="3800"/>
    <cellStyle name="쉼표 [0] 2 4 2 8 2" xfId="10266"/>
    <cellStyle name="쉼표 [0] 2 4 2 8 2 2" xfId="11601"/>
    <cellStyle name="쉼표 [0] 2 4 2 8 3" xfId="11039"/>
    <cellStyle name="쉼표 [0] 2 4 2 80" xfId="8175"/>
    <cellStyle name="쉼표 [0] 2 4 2 80 2" xfId="10588"/>
    <cellStyle name="쉼표 [0] 2 4 2 80 2 2" xfId="11923"/>
    <cellStyle name="쉼표 [0] 2 4 2 80 3" xfId="11361"/>
    <cellStyle name="쉼표 [0] 2 4 2 81" xfId="8010"/>
    <cellStyle name="쉼표 [0] 2 4 2 81 2" xfId="10566"/>
    <cellStyle name="쉼표 [0] 2 4 2 81 2 2" xfId="11901"/>
    <cellStyle name="쉼표 [0] 2 4 2 81 3" xfId="11339"/>
    <cellStyle name="쉼표 [0] 2 4 2 82" xfId="8213"/>
    <cellStyle name="쉼표 [0] 2 4 2 82 2" xfId="10594"/>
    <cellStyle name="쉼표 [0] 2 4 2 82 2 2" xfId="11929"/>
    <cellStyle name="쉼표 [0] 2 4 2 82 3" xfId="11367"/>
    <cellStyle name="쉼표 [0] 2 4 2 83" xfId="8056"/>
    <cellStyle name="쉼표 [0] 2 4 2 83 2" xfId="10574"/>
    <cellStyle name="쉼표 [0] 2 4 2 83 2 2" xfId="11909"/>
    <cellStyle name="쉼표 [0] 2 4 2 83 3" xfId="11347"/>
    <cellStyle name="쉼표 [0] 2 4 2 84" xfId="8243"/>
    <cellStyle name="쉼표 [0] 2 4 2 84 2" xfId="10598"/>
    <cellStyle name="쉼표 [0] 2 4 2 84 2 2" xfId="11933"/>
    <cellStyle name="쉼표 [0] 2 4 2 84 3" xfId="11371"/>
    <cellStyle name="쉼표 [0] 2 4 2 85" xfId="8116"/>
    <cellStyle name="쉼표 [0] 2 4 2 85 2" xfId="10578"/>
    <cellStyle name="쉼표 [0] 2 4 2 85 2 2" xfId="11913"/>
    <cellStyle name="쉼표 [0] 2 4 2 85 3" xfId="11351"/>
    <cellStyle name="쉼표 [0] 2 4 2 86" xfId="8272"/>
    <cellStyle name="쉼표 [0] 2 4 2 86 2" xfId="10602"/>
    <cellStyle name="쉼표 [0] 2 4 2 86 2 2" xfId="11937"/>
    <cellStyle name="쉼표 [0] 2 4 2 86 3" xfId="11375"/>
    <cellStyle name="쉼표 [0] 2 4 2 87" xfId="8146"/>
    <cellStyle name="쉼표 [0] 2 4 2 87 2" xfId="10584"/>
    <cellStyle name="쉼표 [0] 2 4 2 87 2 2" xfId="11919"/>
    <cellStyle name="쉼표 [0] 2 4 2 87 3" xfId="11357"/>
    <cellStyle name="쉼표 [0] 2 4 2 88" xfId="8301"/>
    <cellStyle name="쉼표 [0] 2 4 2 88 2" xfId="10606"/>
    <cellStyle name="쉼표 [0] 2 4 2 88 2 2" xfId="11941"/>
    <cellStyle name="쉼표 [0] 2 4 2 88 3" xfId="11379"/>
    <cellStyle name="쉼표 [0] 2 4 2 89" xfId="8204"/>
    <cellStyle name="쉼표 [0] 2 4 2 89 2" xfId="10592"/>
    <cellStyle name="쉼표 [0] 2 4 2 89 2 2" xfId="11927"/>
    <cellStyle name="쉼표 [0] 2 4 2 89 3" xfId="11365"/>
    <cellStyle name="쉼표 [0] 2 4 2 9" xfId="6969"/>
    <cellStyle name="쉼표 [0] 2 4 2 9 2" xfId="10414"/>
    <cellStyle name="쉼표 [0] 2 4 2 9 2 2" xfId="11749"/>
    <cellStyle name="쉼표 [0] 2 4 2 9 3" xfId="11187"/>
    <cellStyle name="쉼표 [0] 2 4 2 90" xfId="8361"/>
    <cellStyle name="쉼표 [0] 2 4 2 90 2" xfId="10614"/>
    <cellStyle name="쉼표 [0] 2 4 2 90 2 2" xfId="11949"/>
    <cellStyle name="쉼표 [0] 2 4 2 90 3" xfId="11387"/>
    <cellStyle name="쉼표 [0] 2 4 2 91" xfId="8341"/>
    <cellStyle name="쉼표 [0] 2 4 2 91 2" xfId="10610"/>
    <cellStyle name="쉼표 [0] 2 4 2 91 2 2" xfId="11945"/>
    <cellStyle name="쉼표 [0] 2 4 2 91 3" xfId="11383"/>
    <cellStyle name="쉼표 [0] 2 4 2 92" xfId="8465"/>
    <cellStyle name="쉼표 [0] 2 4 2 92 2" xfId="10628"/>
    <cellStyle name="쉼표 [0] 2 4 2 92 2 2" xfId="11963"/>
    <cellStyle name="쉼표 [0] 2 4 2 92 3" xfId="11401"/>
    <cellStyle name="쉼표 [0] 2 4 2 93" xfId="8396"/>
    <cellStyle name="쉼표 [0] 2 4 2 93 2" xfId="10618"/>
    <cellStyle name="쉼표 [0] 2 4 2 93 2 2" xfId="11953"/>
    <cellStyle name="쉼표 [0] 2 4 2 93 3" xfId="11391"/>
    <cellStyle name="쉼표 [0] 2 4 2 94" xfId="8524"/>
    <cellStyle name="쉼표 [0] 2 4 2 94 2" xfId="10636"/>
    <cellStyle name="쉼표 [0] 2 4 2 94 2 2" xfId="11971"/>
    <cellStyle name="쉼표 [0] 2 4 2 94 3" xfId="11409"/>
    <cellStyle name="쉼표 [0] 2 4 2 95" xfId="8436"/>
    <cellStyle name="쉼표 [0] 2 4 2 95 2" xfId="10624"/>
    <cellStyle name="쉼표 [0] 2 4 2 95 2 2" xfId="11959"/>
    <cellStyle name="쉼표 [0] 2 4 2 95 3" xfId="11397"/>
    <cellStyle name="쉼표 [0] 2 4 2 96" xfId="8574"/>
    <cellStyle name="쉼표 [0] 2 4 2 96 2" xfId="10646"/>
    <cellStyle name="쉼표 [0] 2 4 2 96 2 2" xfId="11981"/>
    <cellStyle name="쉼표 [0] 2 4 2 96 3" xfId="11419"/>
    <cellStyle name="쉼표 [0] 2 4 2 97" xfId="8495"/>
    <cellStyle name="쉼표 [0] 2 4 2 97 2" xfId="10632"/>
    <cellStyle name="쉼표 [0] 2 4 2 97 2 2" xfId="11967"/>
    <cellStyle name="쉼표 [0] 2 4 2 97 3" xfId="11405"/>
    <cellStyle name="쉼표 [0] 2 4 2 98" xfId="8603"/>
    <cellStyle name="쉼표 [0] 2 4 2 98 2" xfId="10650"/>
    <cellStyle name="쉼표 [0] 2 4 2 98 2 2" xfId="11985"/>
    <cellStyle name="쉼표 [0] 2 4 2 98 3" xfId="11423"/>
    <cellStyle name="쉼표 [0] 2 4 2 99" xfId="8553"/>
    <cellStyle name="쉼표 [0] 2 4 2 99 2" xfId="10640"/>
    <cellStyle name="쉼표 [0] 2 4 2 99 2 2" xfId="11975"/>
    <cellStyle name="쉼표 [0] 2 4 2 99 3" xfId="11413"/>
    <cellStyle name="쉼표 [0] 2 4 3" xfId="1978"/>
    <cellStyle name="쉼표 [0] 2 4 3 10" xfId="3884"/>
    <cellStyle name="쉼표 [0] 2 4 3 10 2" xfId="10275"/>
    <cellStyle name="쉼표 [0] 2 4 3 10 2 2" xfId="11610"/>
    <cellStyle name="쉼표 [0] 2 4 3 10 3" xfId="11048"/>
    <cellStyle name="쉼표 [0] 2 4 3 100" xfId="8706"/>
    <cellStyle name="쉼표 [0] 2 4 3 100 2" xfId="10663"/>
    <cellStyle name="쉼표 [0] 2 4 3 100 2 2" xfId="11998"/>
    <cellStyle name="쉼표 [0] 2 4 3 100 3" xfId="11436"/>
    <cellStyle name="쉼표 [0] 2 4 3 101" xfId="8570"/>
    <cellStyle name="쉼표 [0] 2 4 3 101 2" xfId="10645"/>
    <cellStyle name="쉼표 [0] 2 4 3 101 2 2" xfId="11980"/>
    <cellStyle name="쉼표 [0] 2 4 3 101 3" xfId="11418"/>
    <cellStyle name="쉼표 [0] 2 4 3 102" xfId="8768"/>
    <cellStyle name="쉼표 [0] 2 4 3 102 2" xfId="10670"/>
    <cellStyle name="쉼표 [0] 2 4 3 102 2 2" xfId="12005"/>
    <cellStyle name="쉼표 [0] 2 4 3 102 3" xfId="11443"/>
    <cellStyle name="쉼표 [0] 2 4 3 103" xfId="8636"/>
    <cellStyle name="쉼표 [0] 2 4 3 103 2" xfId="10655"/>
    <cellStyle name="쉼표 [0] 2 4 3 103 2 2" xfId="11990"/>
    <cellStyle name="쉼표 [0] 2 4 3 103 3" xfId="11428"/>
    <cellStyle name="쉼표 [0] 2 4 3 104" xfId="8833"/>
    <cellStyle name="쉼표 [0] 2 4 3 104 2" xfId="10678"/>
    <cellStyle name="쉼표 [0] 2 4 3 104 2 2" xfId="12013"/>
    <cellStyle name="쉼표 [0] 2 4 3 104 3" xfId="11451"/>
    <cellStyle name="쉼표 [0] 2 4 3 105" xfId="8689"/>
    <cellStyle name="쉼표 [0] 2 4 3 105 2" xfId="10659"/>
    <cellStyle name="쉼표 [0] 2 4 3 105 2 2" xfId="11994"/>
    <cellStyle name="쉼표 [0] 2 4 3 105 3" xfId="11432"/>
    <cellStyle name="쉼표 [0] 2 4 3 106" xfId="8885"/>
    <cellStyle name="쉼표 [0] 2 4 3 106 2" xfId="10683"/>
    <cellStyle name="쉼표 [0] 2 4 3 106 2 2" xfId="12018"/>
    <cellStyle name="쉼표 [0] 2 4 3 106 3" xfId="11456"/>
    <cellStyle name="쉼표 [0] 2 4 3 107" xfId="8789"/>
    <cellStyle name="쉼표 [0] 2 4 3 107 2" xfId="10671"/>
    <cellStyle name="쉼표 [0] 2 4 3 107 2 2" xfId="12006"/>
    <cellStyle name="쉼표 [0] 2 4 3 107 3" xfId="11444"/>
    <cellStyle name="쉼표 [0] 2 4 3 108" xfId="8931"/>
    <cellStyle name="쉼표 [0] 2 4 3 108 2" xfId="10691"/>
    <cellStyle name="쉼표 [0] 2 4 3 108 2 2" xfId="12026"/>
    <cellStyle name="쉼표 [0] 2 4 3 108 3" xfId="11464"/>
    <cellStyle name="쉼표 [0] 2 4 3 109" xfId="8848"/>
    <cellStyle name="쉼표 [0] 2 4 3 109 2" xfId="10679"/>
    <cellStyle name="쉼표 [0] 2 4 3 109 2 2" xfId="12014"/>
    <cellStyle name="쉼표 [0] 2 4 3 109 3" xfId="11452"/>
    <cellStyle name="쉼표 [0] 2 4 3 11" xfId="6999"/>
    <cellStyle name="쉼표 [0] 2 4 3 11 2" xfId="10419"/>
    <cellStyle name="쉼표 [0] 2 4 3 11 2 2" xfId="11754"/>
    <cellStyle name="쉼표 [0] 2 4 3 11 3" xfId="11192"/>
    <cellStyle name="쉼표 [0] 2 4 3 110" xfId="8989"/>
    <cellStyle name="쉼표 [0] 2 4 3 110 2" xfId="10700"/>
    <cellStyle name="쉼표 [0] 2 4 3 110 2 2" xfId="12035"/>
    <cellStyle name="쉼표 [0] 2 4 3 110 3" xfId="11473"/>
    <cellStyle name="쉼표 [0] 2 4 3 111" xfId="8906"/>
    <cellStyle name="쉼표 [0] 2 4 3 111 2" xfId="10689"/>
    <cellStyle name="쉼표 [0] 2 4 3 111 2 2" xfId="12024"/>
    <cellStyle name="쉼표 [0] 2 4 3 111 3" xfId="11462"/>
    <cellStyle name="쉼표 [0] 2 4 3 112" xfId="9007"/>
    <cellStyle name="쉼표 [0] 2 4 3 112 2" xfId="10704"/>
    <cellStyle name="쉼표 [0] 2 4 3 112 2 2" xfId="12039"/>
    <cellStyle name="쉼표 [0] 2 4 3 112 3" xfId="11477"/>
    <cellStyle name="쉼표 [0] 2 4 3 113" xfId="8964"/>
    <cellStyle name="쉼표 [0] 2 4 3 113 2" xfId="10697"/>
    <cellStyle name="쉼표 [0] 2 4 3 113 2 2" xfId="12032"/>
    <cellStyle name="쉼표 [0] 2 4 3 113 3" xfId="11470"/>
    <cellStyle name="쉼표 [0] 2 4 3 114" xfId="9052"/>
    <cellStyle name="쉼표 [0] 2 4 3 114 2" xfId="10711"/>
    <cellStyle name="쉼표 [0] 2 4 3 114 2 2" xfId="12046"/>
    <cellStyle name="쉼표 [0] 2 4 3 114 3" xfId="11484"/>
    <cellStyle name="쉼표 [0] 2 4 3 115" xfId="9016"/>
    <cellStyle name="쉼표 [0] 2 4 3 115 2" xfId="10707"/>
    <cellStyle name="쉼표 [0] 2 4 3 115 2 2" xfId="12042"/>
    <cellStyle name="쉼표 [0] 2 4 3 115 3" xfId="11480"/>
    <cellStyle name="쉼표 [0] 2 4 3 116" xfId="9098"/>
    <cellStyle name="쉼표 [0] 2 4 3 116 2" xfId="10719"/>
    <cellStyle name="쉼표 [0] 2 4 3 116 2 2" xfId="12054"/>
    <cellStyle name="쉼표 [0] 2 4 3 116 3" xfId="11492"/>
    <cellStyle name="쉼표 [0] 2 4 3 117" xfId="9089"/>
    <cellStyle name="쉼표 [0] 2 4 3 117 2" xfId="10715"/>
    <cellStyle name="쉼표 [0] 2 4 3 117 2 2" xfId="12050"/>
    <cellStyle name="쉼표 [0] 2 4 3 117 3" xfId="11488"/>
    <cellStyle name="쉼표 [0] 2 4 3 118" xfId="9106"/>
    <cellStyle name="쉼표 [0] 2 4 3 118 2" xfId="10727"/>
    <cellStyle name="쉼표 [0] 2 4 3 118 2 2" xfId="12062"/>
    <cellStyle name="쉼표 [0] 2 4 3 118 3" xfId="11500"/>
    <cellStyle name="쉼표 [0] 2 4 3 119" xfId="9102"/>
    <cellStyle name="쉼표 [0] 2 4 3 119 2" xfId="10723"/>
    <cellStyle name="쉼표 [0] 2 4 3 119 2 2" xfId="12058"/>
    <cellStyle name="쉼표 [0] 2 4 3 119 3" xfId="11496"/>
    <cellStyle name="쉼표 [0] 2 4 3 12" xfId="3963"/>
    <cellStyle name="쉼표 [0] 2 4 3 12 2" xfId="10279"/>
    <cellStyle name="쉼표 [0] 2 4 3 12 2 2" xfId="11614"/>
    <cellStyle name="쉼표 [0] 2 4 3 12 3" xfId="11052"/>
    <cellStyle name="쉼표 [0] 2 4 3 120" xfId="9114"/>
    <cellStyle name="쉼표 [0] 2 4 3 120 2" xfId="10735"/>
    <cellStyle name="쉼표 [0] 2 4 3 120 2 2" xfId="12070"/>
    <cellStyle name="쉼표 [0] 2 4 3 120 3" xfId="11508"/>
    <cellStyle name="쉼표 [0] 2 4 3 121" xfId="9110"/>
    <cellStyle name="쉼표 [0] 2 4 3 121 2" xfId="10731"/>
    <cellStyle name="쉼표 [0] 2 4 3 121 2 2" xfId="12066"/>
    <cellStyle name="쉼표 [0] 2 4 3 121 3" xfId="11504"/>
    <cellStyle name="쉼표 [0] 2 4 3 122" xfId="9124"/>
    <cellStyle name="쉼표 [0] 2 4 3 122 2" xfId="10743"/>
    <cellStyle name="쉼표 [0] 2 4 3 122 2 2" xfId="12078"/>
    <cellStyle name="쉼표 [0] 2 4 3 122 3" xfId="11516"/>
    <cellStyle name="쉼표 [0] 2 4 3 123" xfId="9119"/>
    <cellStyle name="쉼표 [0] 2 4 3 123 2" xfId="10739"/>
    <cellStyle name="쉼표 [0] 2 4 3 123 2 2" xfId="12074"/>
    <cellStyle name="쉼표 [0] 2 4 3 123 3" xfId="11512"/>
    <cellStyle name="쉼표 [0] 2 4 3 124" xfId="9134"/>
    <cellStyle name="쉼표 [0] 2 4 3 124 2" xfId="10751"/>
    <cellStyle name="쉼표 [0] 2 4 3 124 2 2" xfId="12086"/>
    <cellStyle name="쉼표 [0] 2 4 3 124 3" xfId="11524"/>
    <cellStyle name="쉼표 [0] 2 4 3 125" xfId="9129"/>
    <cellStyle name="쉼표 [0] 2 4 3 125 2" xfId="10747"/>
    <cellStyle name="쉼표 [0] 2 4 3 125 2 2" xfId="12082"/>
    <cellStyle name="쉼표 [0] 2 4 3 125 3" xfId="11520"/>
    <cellStyle name="쉼표 [0] 2 4 3 126" xfId="9144"/>
    <cellStyle name="쉼표 [0] 2 4 3 126 2" xfId="10759"/>
    <cellStyle name="쉼표 [0] 2 4 3 126 2 2" xfId="12094"/>
    <cellStyle name="쉼표 [0] 2 4 3 126 3" xfId="11532"/>
    <cellStyle name="쉼표 [0] 2 4 3 127" xfId="9139"/>
    <cellStyle name="쉼표 [0] 2 4 3 127 2" xfId="10755"/>
    <cellStyle name="쉼표 [0] 2 4 3 127 2 2" xfId="12090"/>
    <cellStyle name="쉼표 [0] 2 4 3 127 3" xfId="11528"/>
    <cellStyle name="쉼표 [0] 2 4 3 128" xfId="9149"/>
    <cellStyle name="쉼표 [0] 2 4 3 128 2" xfId="10763"/>
    <cellStyle name="쉼표 [0] 2 4 3 128 2 2" xfId="12098"/>
    <cellStyle name="쉼표 [0] 2 4 3 128 3" xfId="11536"/>
    <cellStyle name="쉼표 [0] 2 4 3 129" xfId="9158"/>
    <cellStyle name="쉼표 [0] 2 4 3 129 2" xfId="10771"/>
    <cellStyle name="쉼표 [0] 2 4 3 129 2 2" xfId="12106"/>
    <cellStyle name="쉼표 [0] 2 4 3 129 3" xfId="11544"/>
    <cellStyle name="쉼표 [0] 2 4 3 13" xfId="7028"/>
    <cellStyle name="쉼표 [0] 2 4 3 13 2" xfId="10423"/>
    <cellStyle name="쉼표 [0] 2 4 3 13 2 2" xfId="11758"/>
    <cellStyle name="쉼표 [0] 2 4 3 13 3" xfId="11196"/>
    <cellStyle name="쉼표 [0] 2 4 3 130" xfId="9153"/>
    <cellStyle name="쉼표 [0] 2 4 3 130 2" xfId="10767"/>
    <cellStyle name="쉼표 [0] 2 4 3 130 2 2" xfId="12102"/>
    <cellStyle name="쉼표 [0] 2 4 3 130 3" xfId="11540"/>
    <cellStyle name="쉼표 [0] 2 4 3 131" xfId="9166"/>
    <cellStyle name="쉼표 [0] 2 4 3 131 2" xfId="10779"/>
    <cellStyle name="쉼표 [0] 2 4 3 131 2 2" xfId="12114"/>
    <cellStyle name="쉼표 [0] 2 4 3 131 3" xfId="11552"/>
    <cellStyle name="쉼표 [0] 2 4 3 132" xfId="9162"/>
    <cellStyle name="쉼표 [0] 2 4 3 132 2" xfId="10775"/>
    <cellStyle name="쉼표 [0] 2 4 3 132 2 2" xfId="12110"/>
    <cellStyle name="쉼표 [0] 2 4 3 132 3" xfId="11548"/>
    <cellStyle name="쉼표 [0] 2 4 3 133" xfId="9176"/>
    <cellStyle name="쉼표 [0] 2 4 3 133 2" xfId="10787"/>
    <cellStyle name="쉼표 [0] 2 4 3 133 2 2" xfId="12122"/>
    <cellStyle name="쉼표 [0] 2 4 3 133 3" xfId="11560"/>
    <cellStyle name="쉼표 [0] 2 4 3 134" xfId="9171"/>
    <cellStyle name="쉼표 [0] 2 4 3 134 2" xfId="10783"/>
    <cellStyle name="쉼표 [0] 2 4 3 134 2 2" xfId="12118"/>
    <cellStyle name="쉼표 [0] 2 4 3 134 3" xfId="11556"/>
    <cellStyle name="쉼표 [0] 2 4 3 135" xfId="9184"/>
    <cellStyle name="쉼표 [0] 2 4 3 135 2" xfId="10795"/>
    <cellStyle name="쉼표 [0] 2 4 3 135 2 2" xfId="12130"/>
    <cellStyle name="쉼표 [0] 2 4 3 135 3" xfId="11568"/>
    <cellStyle name="쉼표 [0] 2 4 3 136" xfId="9180"/>
    <cellStyle name="쉼표 [0] 2 4 3 136 2" xfId="10791"/>
    <cellStyle name="쉼표 [0] 2 4 3 136 2 2" xfId="12126"/>
    <cellStyle name="쉼표 [0] 2 4 3 136 3" xfId="11564"/>
    <cellStyle name="쉼표 [0] 2 4 3 137" xfId="9193"/>
    <cellStyle name="쉼표 [0] 2 4 3 137 2" xfId="10803"/>
    <cellStyle name="쉼표 [0] 2 4 3 137 2 2" xfId="12138"/>
    <cellStyle name="쉼표 [0] 2 4 3 137 3" xfId="11576"/>
    <cellStyle name="쉼표 [0] 2 4 3 138" xfId="9189"/>
    <cellStyle name="쉼표 [0] 2 4 3 138 2" xfId="10799"/>
    <cellStyle name="쉼표 [0] 2 4 3 138 2 2" xfId="12134"/>
    <cellStyle name="쉼표 [0] 2 4 3 138 3" xfId="11572"/>
    <cellStyle name="쉼표 [0] 2 4 3 139" xfId="9197"/>
    <cellStyle name="쉼표 [0] 2 4 3 139 2" xfId="10807"/>
    <cellStyle name="쉼표 [0] 2 4 3 139 2 2" xfId="12142"/>
    <cellStyle name="쉼표 [0] 2 4 3 139 3" xfId="11580"/>
    <cellStyle name="쉼표 [0] 2 4 3 14" xfId="4042"/>
    <cellStyle name="쉼표 [0] 2 4 3 14 2" xfId="10284"/>
    <cellStyle name="쉼표 [0] 2 4 3 14 2 2" xfId="11619"/>
    <cellStyle name="쉼표 [0] 2 4 3 14 3" xfId="11057"/>
    <cellStyle name="쉼표 [0] 2 4 3 140" xfId="10256"/>
    <cellStyle name="쉼표 [0] 2 4 3 140 2" xfId="11591"/>
    <cellStyle name="쉼표 [0] 2 4 3 141" xfId="11029"/>
    <cellStyle name="쉼표 [0] 2 4 3 15" xfId="7082"/>
    <cellStyle name="쉼표 [0] 2 4 3 15 2" xfId="10427"/>
    <cellStyle name="쉼표 [0] 2 4 3 15 2 2" xfId="11762"/>
    <cellStyle name="쉼표 [0] 2 4 3 15 3" xfId="11200"/>
    <cellStyle name="쉼표 [0] 2 4 3 16" xfId="4096"/>
    <cellStyle name="쉼표 [0] 2 4 3 16 2" xfId="10287"/>
    <cellStyle name="쉼표 [0] 2 4 3 16 2 2" xfId="11622"/>
    <cellStyle name="쉼표 [0] 2 4 3 16 3" xfId="11060"/>
    <cellStyle name="쉼표 [0] 2 4 3 17" xfId="7111"/>
    <cellStyle name="쉼표 [0] 2 4 3 17 2" xfId="10431"/>
    <cellStyle name="쉼표 [0] 2 4 3 17 2 2" xfId="11766"/>
    <cellStyle name="쉼표 [0] 2 4 3 17 3" xfId="11204"/>
    <cellStyle name="쉼표 [0] 2 4 3 18" xfId="4175"/>
    <cellStyle name="쉼표 [0] 2 4 3 18 2" xfId="10291"/>
    <cellStyle name="쉼표 [0] 2 4 3 18 2 2" xfId="11626"/>
    <cellStyle name="쉼표 [0] 2 4 3 18 3" xfId="11064"/>
    <cellStyle name="쉼표 [0] 2 4 3 19" xfId="7140"/>
    <cellStyle name="쉼표 [0] 2 4 3 19 2" xfId="10439"/>
    <cellStyle name="쉼표 [0] 2 4 3 19 2 2" xfId="11774"/>
    <cellStyle name="쉼표 [0] 2 4 3 19 3" xfId="11212"/>
    <cellStyle name="쉼표 [0] 2 4 3 2" xfId="1979"/>
    <cellStyle name="쉼표 [0] 2 4 3 2 2" xfId="10257"/>
    <cellStyle name="쉼표 [0] 2 4 3 2 2 2" xfId="11592"/>
    <cellStyle name="쉼표 [0] 2 4 3 2 3" xfId="11030"/>
    <cellStyle name="쉼표 [0] 2 4 3 20" xfId="4404"/>
    <cellStyle name="쉼표 [0] 2 4 3 20 2" xfId="10295"/>
    <cellStyle name="쉼표 [0] 2 4 3 20 2 2" xfId="11630"/>
    <cellStyle name="쉼표 [0] 2 4 3 20 3" xfId="11068"/>
    <cellStyle name="쉼표 [0] 2 4 3 21" xfId="7117"/>
    <cellStyle name="쉼표 [0] 2 4 3 21 2" xfId="10435"/>
    <cellStyle name="쉼표 [0] 2 4 3 21 2 2" xfId="11770"/>
    <cellStyle name="쉼표 [0] 2 4 3 21 3" xfId="11208"/>
    <cellStyle name="쉼표 [0] 2 4 3 22" xfId="4470"/>
    <cellStyle name="쉼표 [0] 2 4 3 22 2" xfId="10299"/>
    <cellStyle name="쉼표 [0] 2 4 3 22 2 2" xfId="11634"/>
    <cellStyle name="쉼표 [0] 2 4 3 22 3" xfId="11072"/>
    <cellStyle name="쉼표 [0] 2 4 3 23" xfId="7150"/>
    <cellStyle name="쉼표 [0] 2 4 3 23 2" xfId="10443"/>
    <cellStyle name="쉼표 [0] 2 4 3 23 2 2" xfId="11778"/>
    <cellStyle name="쉼표 [0] 2 4 3 23 3" xfId="11216"/>
    <cellStyle name="쉼표 [0] 2 4 3 24" xfId="4549"/>
    <cellStyle name="쉼표 [0] 2 4 3 24 2" xfId="10303"/>
    <cellStyle name="쉼표 [0] 2 4 3 24 2 2" xfId="11638"/>
    <cellStyle name="쉼표 [0] 2 4 3 24 3" xfId="11076"/>
    <cellStyle name="쉼표 [0] 2 4 3 25" xfId="7198"/>
    <cellStyle name="쉼표 [0] 2 4 3 25 2" xfId="10447"/>
    <cellStyle name="쉼표 [0] 2 4 3 25 2 2" xfId="11782"/>
    <cellStyle name="쉼표 [0] 2 4 3 25 3" xfId="11220"/>
    <cellStyle name="쉼표 [0] 2 4 3 26" xfId="4609"/>
    <cellStyle name="쉼표 [0] 2 4 3 26 2" xfId="10307"/>
    <cellStyle name="쉼표 [0] 2 4 3 26 2 2" xfId="11642"/>
    <cellStyle name="쉼표 [0] 2 4 3 26 3" xfId="11080"/>
    <cellStyle name="쉼표 [0] 2 4 3 27" xfId="7227"/>
    <cellStyle name="쉼표 [0] 2 4 3 27 2" xfId="10451"/>
    <cellStyle name="쉼표 [0] 2 4 3 27 2 2" xfId="11786"/>
    <cellStyle name="쉼표 [0] 2 4 3 27 3" xfId="11224"/>
    <cellStyle name="쉼표 [0] 2 4 3 28" xfId="4688"/>
    <cellStyle name="쉼표 [0] 2 4 3 28 2" xfId="10311"/>
    <cellStyle name="쉼표 [0] 2 4 3 28 2 2" xfId="11646"/>
    <cellStyle name="쉼표 [0] 2 4 3 28 3" xfId="11084"/>
    <cellStyle name="쉼표 [0] 2 4 3 29" xfId="7256"/>
    <cellStyle name="쉼표 [0] 2 4 3 29 2" xfId="10455"/>
    <cellStyle name="쉼표 [0] 2 4 3 29 2 2" xfId="11790"/>
    <cellStyle name="쉼표 [0] 2 4 3 29 3" xfId="11228"/>
    <cellStyle name="쉼표 [0] 2 4 3 3" xfId="1980"/>
    <cellStyle name="쉼표 [0] 2 4 3 3 2" xfId="10258"/>
    <cellStyle name="쉼표 [0] 2 4 3 3 2 2" xfId="11593"/>
    <cellStyle name="쉼표 [0] 2 4 3 3 3" xfId="11031"/>
    <cellStyle name="쉼표 [0] 2 4 3 30" xfId="4775"/>
    <cellStyle name="쉼표 [0] 2 4 3 30 2" xfId="10315"/>
    <cellStyle name="쉼표 [0] 2 4 3 30 2 2" xfId="11650"/>
    <cellStyle name="쉼표 [0] 2 4 3 30 3" xfId="11088"/>
    <cellStyle name="쉼표 [0] 2 4 3 31" xfId="7277"/>
    <cellStyle name="쉼표 [0] 2 4 3 31 2" xfId="10459"/>
    <cellStyle name="쉼표 [0] 2 4 3 31 2 2" xfId="11794"/>
    <cellStyle name="쉼표 [0] 2 4 3 31 3" xfId="11232"/>
    <cellStyle name="쉼표 [0] 2 4 3 32" xfId="4854"/>
    <cellStyle name="쉼표 [0] 2 4 3 32 2" xfId="10319"/>
    <cellStyle name="쉼표 [0] 2 4 3 32 2 2" xfId="11654"/>
    <cellStyle name="쉼표 [0] 2 4 3 32 3" xfId="11092"/>
    <cellStyle name="쉼표 [0] 2 4 3 33" xfId="7306"/>
    <cellStyle name="쉼표 [0] 2 4 3 33 2" xfId="10463"/>
    <cellStyle name="쉼표 [0] 2 4 3 33 2 2" xfId="11798"/>
    <cellStyle name="쉼표 [0] 2 4 3 33 3" xfId="11236"/>
    <cellStyle name="쉼표 [0] 2 4 3 34" xfId="4983"/>
    <cellStyle name="쉼표 [0] 2 4 3 34 2" xfId="10323"/>
    <cellStyle name="쉼표 [0] 2 4 3 34 2 2" xfId="11658"/>
    <cellStyle name="쉼표 [0] 2 4 3 34 3" xfId="11096"/>
    <cellStyle name="쉼표 [0] 2 4 3 35" xfId="7338"/>
    <cellStyle name="쉼표 [0] 2 4 3 35 2" xfId="10467"/>
    <cellStyle name="쉼표 [0] 2 4 3 35 2 2" xfId="11802"/>
    <cellStyle name="쉼표 [0] 2 4 3 35 3" xfId="11240"/>
    <cellStyle name="쉼표 [0] 2 4 3 36" xfId="5059"/>
    <cellStyle name="쉼표 [0] 2 4 3 36 2" xfId="10327"/>
    <cellStyle name="쉼표 [0] 2 4 3 36 2 2" xfId="11662"/>
    <cellStyle name="쉼표 [0] 2 4 3 36 3" xfId="11100"/>
    <cellStyle name="쉼표 [0] 2 4 3 37" xfId="7367"/>
    <cellStyle name="쉼표 [0] 2 4 3 37 2" xfId="10471"/>
    <cellStyle name="쉼표 [0] 2 4 3 37 2 2" xfId="11806"/>
    <cellStyle name="쉼표 [0] 2 4 3 37 3" xfId="11244"/>
    <cellStyle name="쉼표 [0] 2 4 3 38" xfId="5213"/>
    <cellStyle name="쉼표 [0] 2 4 3 38 2" xfId="10331"/>
    <cellStyle name="쉼표 [0] 2 4 3 38 2 2" xfId="11666"/>
    <cellStyle name="쉼표 [0] 2 4 3 38 3" xfId="11104"/>
    <cellStyle name="쉼표 [0] 2 4 3 39" xfId="7396"/>
    <cellStyle name="쉼표 [0] 2 4 3 39 2" xfId="10475"/>
    <cellStyle name="쉼표 [0] 2 4 3 39 2 2" xfId="11810"/>
    <cellStyle name="쉼표 [0] 2 4 3 39 3" xfId="11248"/>
    <cellStyle name="쉼표 [0] 2 4 3 4" xfId="5437"/>
    <cellStyle name="쉼표 [0] 2 4 3 4 2" xfId="10343"/>
    <cellStyle name="쉼표 [0] 2 4 3 4 2 2" xfId="11678"/>
    <cellStyle name="쉼표 [0] 2 4 3 4 3" xfId="11116"/>
    <cellStyle name="쉼표 [0] 2 4 3 40" xfId="5292"/>
    <cellStyle name="쉼표 [0] 2 4 3 40 2" xfId="10335"/>
    <cellStyle name="쉼표 [0] 2 4 3 40 2 2" xfId="11670"/>
    <cellStyle name="쉼표 [0] 2 4 3 40 3" xfId="11108"/>
    <cellStyle name="쉼표 [0] 2 4 3 41" xfId="7425"/>
    <cellStyle name="쉼표 [0] 2 4 3 41 2" xfId="10479"/>
    <cellStyle name="쉼표 [0] 2 4 3 41 2 2" xfId="11814"/>
    <cellStyle name="쉼표 [0] 2 4 3 41 3" xfId="11252"/>
    <cellStyle name="쉼표 [0] 2 4 3 42" xfId="5371"/>
    <cellStyle name="쉼표 [0] 2 4 3 42 2" xfId="10339"/>
    <cellStyle name="쉼표 [0] 2 4 3 42 2 2" xfId="11674"/>
    <cellStyle name="쉼표 [0] 2 4 3 42 3" xfId="11112"/>
    <cellStyle name="쉼표 [0] 2 4 3 43" xfId="7454"/>
    <cellStyle name="쉼표 [0] 2 4 3 43 2" xfId="10483"/>
    <cellStyle name="쉼표 [0] 2 4 3 43 2 2" xfId="11818"/>
    <cellStyle name="쉼표 [0] 2 4 3 43 3" xfId="11256"/>
    <cellStyle name="쉼표 [0] 2 4 3 44" xfId="5454"/>
    <cellStyle name="쉼표 [0] 2 4 3 44 2" xfId="10347"/>
    <cellStyle name="쉼표 [0] 2 4 3 44 2 2" xfId="11682"/>
    <cellStyle name="쉼표 [0] 2 4 3 44 3" xfId="11120"/>
    <cellStyle name="쉼표 [0] 2 4 3 45" xfId="7483"/>
    <cellStyle name="쉼표 [0] 2 4 3 45 2" xfId="10487"/>
    <cellStyle name="쉼표 [0] 2 4 3 45 2 2" xfId="11822"/>
    <cellStyle name="쉼표 [0] 2 4 3 45 3" xfId="11260"/>
    <cellStyle name="쉼표 [0] 2 4 3 46" xfId="5599"/>
    <cellStyle name="쉼표 [0] 2 4 3 46 2" xfId="10351"/>
    <cellStyle name="쉼표 [0] 2 4 3 46 2 2" xfId="11686"/>
    <cellStyle name="쉼표 [0] 2 4 3 46 3" xfId="11124"/>
    <cellStyle name="쉼표 [0] 2 4 3 47" xfId="7496"/>
    <cellStyle name="쉼표 [0] 2 4 3 47 2" xfId="10491"/>
    <cellStyle name="쉼표 [0] 2 4 3 47 2 2" xfId="11826"/>
    <cellStyle name="쉼표 [0] 2 4 3 47 3" xfId="11264"/>
    <cellStyle name="쉼표 [0] 2 4 3 48" xfId="5678"/>
    <cellStyle name="쉼표 [0] 2 4 3 48 2" xfId="10355"/>
    <cellStyle name="쉼표 [0] 2 4 3 48 2 2" xfId="11690"/>
    <cellStyle name="쉼표 [0] 2 4 3 48 3" xfId="11128"/>
    <cellStyle name="쉼표 [0] 2 4 3 49" xfId="7525"/>
    <cellStyle name="쉼표 [0] 2 4 3 49 2" xfId="10495"/>
    <cellStyle name="쉼표 [0] 2 4 3 49 2 2" xfId="11830"/>
    <cellStyle name="쉼표 [0] 2 4 3 49 3" xfId="11268"/>
    <cellStyle name="쉼표 [0] 2 4 3 5" xfId="6866"/>
    <cellStyle name="쉼표 [0] 2 4 3 5 2" xfId="10407"/>
    <cellStyle name="쉼표 [0] 2 4 3 5 2 2" xfId="11742"/>
    <cellStyle name="쉼표 [0] 2 4 3 5 3" xfId="11180"/>
    <cellStyle name="쉼표 [0] 2 4 3 50" xfId="5757"/>
    <cellStyle name="쉼표 [0] 2 4 3 50 2" xfId="10359"/>
    <cellStyle name="쉼표 [0] 2 4 3 50 2 2" xfId="11694"/>
    <cellStyle name="쉼표 [0] 2 4 3 50 3" xfId="11132"/>
    <cellStyle name="쉼표 [0] 2 4 3 51" xfId="7554"/>
    <cellStyle name="쉼표 [0] 2 4 3 51 2" xfId="10499"/>
    <cellStyle name="쉼표 [0] 2 4 3 51 2 2" xfId="11834"/>
    <cellStyle name="쉼표 [0] 2 4 3 51 3" xfId="11272"/>
    <cellStyle name="쉼표 [0] 2 4 3 52" xfId="5836"/>
    <cellStyle name="쉼표 [0] 2 4 3 52 2" xfId="10363"/>
    <cellStyle name="쉼표 [0] 2 4 3 52 2 2" xfId="11698"/>
    <cellStyle name="쉼표 [0] 2 4 3 52 3" xfId="11136"/>
    <cellStyle name="쉼표 [0] 2 4 3 53" xfId="7583"/>
    <cellStyle name="쉼표 [0] 2 4 3 53 2" xfId="10503"/>
    <cellStyle name="쉼표 [0] 2 4 3 53 2 2" xfId="11838"/>
    <cellStyle name="쉼표 [0] 2 4 3 53 3" xfId="11276"/>
    <cellStyle name="쉼표 [0] 2 4 3 54" xfId="5965"/>
    <cellStyle name="쉼표 [0] 2 4 3 54 2" xfId="10367"/>
    <cellStyle name="쉼표 [0] 2 4 3 54 2 2" xfId="11702"/>
    <cellStyle name="쉼표 [0] 2 4 3 54 3" xfId="11140"/>
    <cellStyle name="쉼표 [0] 2 4 3 55" xfId="7612"/>
    <cellStyle name="쉼표 [0] 2 4 3 55 2" xfId="10507"/>
    <cellStyle name="쉼표 [0] 2 4 3 55 2 2" xfId="11842"/>
    <cellStyle name="쉼표 [0] 2 4 3 55 3" xfId="11280"/>
    <cellStyle name="쉼표 [0] 2 4 3 56" xfId="6044"/>
    <cellStyle name="쉼표 [0] 2 4 3 56 2" xfId="10371"/>
    <cellStyle name="쉼표 [0] 2 4 3 56 2 2" xfId="11706"/>
    <cellStyle name="쉼표 [0] 2 4 3 56 3" xfId="11144"/>
    <cellStyle name="쉼표 [0] 2 4 3 57" xfId="7641"/>
    <cellStyle name="쉼표 [0] 2 4 3 57 2" xfId="10511"/>
    <cellStyle name="쉼표 [0] 2 4 3 57 2 2" xfId="11846"/>
    <cellStyle name="쉼표 [0] 2 4 3 57 3" xfId="11284"/>
    <cellStyle name="쉼표 [0] 2 4 3 58" xfId="6123"/>
    <cellStyle name="쉼표 [0] 2 4 3 58 2" xfId="10375"/>
    <cellStyle name="쉼표 [0] 2 4 3 58 2 2" xfId="11710"/>
    <cellStyle name="쉼표 [0] 2 4 3 58 3" xfId="11148"/>
    <cellStyle name="쉼표 [0] 2 4 3 59" xfId="7670"/>
    <cellStyle name="쉼표 [0] 2 4 3 59 2" xfId="10515"/>
    <cellStyle name="쉼표 [0] 2 4 3 59 2 2" xfId="11850"/>
    <cellStyle name="쉼표 [0] 2 4 3 59 3" xfId="11288"/>
    <cellStyle name="쉼표 [0] 2 4 3 6" xfId="3872"/>
    <cellStyle name="쉼표 [0] 2 4 3 6 2" xfId="10271"/>
    <cellStyle name="쉼표 [0] 2 4 3 6 2 2" xfId="11606"/>
    <cellStyle name="쉼표 [0] 2 4 3 6 3" xfId="11044"/>
    <cellStyle name="쉼표 [0] 2 4 3 60" xfId="6219"/>
    <cellStyle name="쉼표 [0] 2 4 3 60 2" xfId="10379"/>
    <cellStyle name="쉼표 [0] 2 4 3 60 2 2" xfId="11714"/>
    <cellStyle name="쉼표 [0] 2 4 3 60 3" xfId="11152"/>
    <cellStyle name="쉼표 [0] 2 4 3 61" xfId="7683"/>
    <cellStyle name="쉼표 [0] 2 4 3 61 2" xfId="10519"/>
    <cellStyle name="쉼표 [0] 2 4 3 61 2 2" xfId="11854"/>
    <cellStyle name="쉼표 [0] 2 4 3 61 3" xfId="11292"/>
    <cellStyle name="쉼표 [0] 2 4 3 62" xfId="6273"/>
    <cellStyle name="쉼표 [0] 2 4 3 62 2" xfId="10383"/>
    <cellStyle name="쉼표 [0] 2 4 3 62 2 2" xfId="11718"/>
    <cellStyle name="쉼표 [0] 2 4 3 62 3" xfId="11156"/>
    <cellStyle name="쉼표 [0] 2 4 3 63" xfId="7711"/>
    <cellStyle name="쉼표 [0] 2 4 3 63 2" xfId="10523"/>
    <cellStyle name="쉼표 [0] 2 4 3 63 2 2" xfId="11858"/>
    <cellStyle name="쉼표 [0] 2 4 3 63 3" xfId="11296"/>
    <cellStyle name="쉼표 [0] 2 4 3 64" xfId="6302"/>
    <cellStyle name="쉼표 [0] 2 4 3 64 2" xfId="10387"/>
    <cellStyle name="쉼표 [0] 2 4 3 64 2 2" xfId="11722"/>
    <cellStyle name="쉼표 [0] 2 4 3 64 3" xfId="11160"/>
    <cellStyle name="쉼표 [0] 2 4 3 65" xfId="7740"/>
    <cellStyle name="쉼표 [0] 2 4 3 65 2" xfId="10527"/>
    <cellStyle name="쉼표 [0] 2 4 3 65 2 2" xfId="11862"/>
    <cellStyle name="쉼표 [0] 2 4 3 65 3" xfId="11300"/>
    <cellStyle name="쉼표 [0] 2 4 3 66" xfId="6334"/>
    <cellStyle name="쉼표 [0] 2 4 3 66 2" xfId="10391"/>
    <cellStyle name="쉼표 [0] 2 4 3 66 2 2" xfId="11726"/>
    <cellStyle name="쉼표 [0] 2 4 3 66 3" xfId="11164"/>
    <cellStyle name="쉼표 [0] 2 4 3 67" xfId="7766"/>
    <cellStyle name="쉼표 [0] 2 4 3 67 2" xfId="10531"/>
    <cellStyle name="쉼표 [0] 2 4 3 67 2 2" xfId="11866"/>
    <cellStyle name="쉼표 [0] 2 4 3 67 3" xfId="11304"/>
    <cellStyle name="쉼표 [0] 2 4 3 68" xfId="6363"/>
    <cellStyle name="쉼표 [0] 2 4 3 68 2" xfId="10395"/>
    <cellStyle name="쉼표 [0] 2 4 3 68 2 2" xfId="11730"/>
    <cellStyle name="쉼표 [0] 2 4 3 68 3" xfId="11168"/>
    <cellStyle name="쉼표 [0] 2 4 3 69" xfId="7799"/>
    <cellStyle name="쉼표 [0] 2 4 3 69 2" xfId="10535"/>
    <cellStyle name="쉼표 [0] 2 4 3 69 2 2" xfId="11870"/>
    <cellStyle name="쉼표 [0] 2 4 3 69 3" xfId="11308"/>
    <cellStyle name="쉼표 [0] 2 4 3 7" xfId="6941"/>
    <cellStyle name="쉼표 [0] 2 4 3 7 2" xfId="10411"/>
    <cellStyle name="쉼표 [0] 2 4 3 7 2 2" xfId="11746"/>
    <cellStyle name="쉼표 [0] 2 4 3 7 3" xfId="11184"/>
    <cellStyle name="쉼표 [0] 2 4 3 70" xfId="6388"/>
    <cellStyle name="쉼표 [0] 2 4 3 70 2" xfId="10399"/>
    <cellStyle name="쉼표 [0] 2 4 3 70 2 2" xfId="11734"/>
    <cellStyle name="쉼표 [0] 2 4 3 70 3" xfId="11172"/>
    <cellStyle name="쉼표 [0] 2 4 3 71" xfId="7828"/>
    <cellStyle name="쉼표 [0] 2 4 3 71 2" xfId="10539"/>
    <cellStyle name="쉼표 [0] 2 4 3 71 2 2" xfId="11874"/>
    <cellStyle name="쉼표 [0] 2 4 3 71 3" xfId="11312"/>
    <cellStyle name="쉼표 [0] 2 4 3 72" xfId="6417"/>
    <cellStyle name="쉼표 [0] 2 4 3 72 2" xfId="10403"/>
    <cellStyle name="쉼표 [0] 2 4 3 72 2 2" xfId="11738"/>
    <cellStyle name="쉼표 [0] 2 4 3 72 3" xfId="11176"/>
    <cellStyle name="쉼표 [0] 2 4 3 73" xfId="7857"/>
    <cellStyle name="쉼표 [0] 2 4 3 73 2" xfId="10543"/>
    <cellStyle name="쉼표 [0] 2 4 3 73 2 2" xfId="11878"/>
    <cellStyle name="쉼표 [0] 2 4 3 73 3" xfId="11316"/>
    <cellStyle name="쉼표 [0] 2 4 3 74" xfId="7969"/>
    <cellStyle name="쉼표 [0] 2 4 3 74 2" xfId="10555"/>
    <cellStyle name="쉼표 [0] 2 4 3 74 2 2" xfId="11890"/>
    <cellStyle name="쉼표 [0] 2 4 3 74 3" xfId="11328"/>
    <cellStyle name="쉼표 [0] 2 4 3 75" xfId="7905"/>
    <cellStyle name="쉼표 [0] 2 4 3 75 2" xfId="10547"/>
    <cellStyle name="쉼표 [0] 2 4 3 75 2 2" xfId="11882"/>
    <cellStyle name="쉼표 [0] 2 4 3 75 3" xfId="11320"/>
    <cellStyle name="쉼표 [0] 2 4 3 76" xfId="7980"/>
    <cellStyle name="쉼표 [0] 2 4 3 76 2" xfId="10559"/>
    <cellStyle name="쉼표 [0] 2 4 3 76 2 2" xfId="11894"/>
    <cellStyle name="쉼표 [0] 2 4 3 76 3" xfId="11332"/>
    <cellStyle name="쉼표 [0] 2 4 3 77" xfId="7934"/>
    <cellStyle name="쉼표 [0] 2 4 3 77 2" xfId="10551"/>
    <cellStyle name="쉼표 [0] 2 4 3 77 2 2" xfId="11886"/>
    <cellStyle name="쉼표 [0] 2 4 3 77 3" xfId="11324"/>
    <cellStyle name="쉼표 [0] 2 4 3 78" xfId="8038"/>
    <cellStyle name="쉼표 [0] 2 4 3 78 2" xfId="10571"/>
    <cellStyle name="쉼표 [0] 2 4 3 78 2 2" xfId="11906"/>
    <cellStyle name="쉼표 [0] 2 4 3 78 3" xfId="11344"/>
    <cellStyle name="쉼표 [0] 2 4 3 79" xfId="7992"/>
    <cellStyle name="쉼표 [0] 2 4 3 79 2" xfId="10563"/>
    <cellStyle name="쉼표 [0] 2 4 3 79 2 2" xfId="11898"/>
    <cellStyle name="쉼표 [0] 2 4 3 79 3" xfId="11336"/>
    <cellStyle name="쉼표 [0] 2 4 3 8" xfId="3801"/>
    <cellStyle name="쉼표 [0] 2 4 3 8 2" xfId="10267"/>
    <cellStyle name="쉼표 [0] 2 4 3 8 2 2" xfId="11602"/>
    <cellStyle name="쉼표 [0] 2 4 3 8 3" xfId="11040"/>
    <cellStyle name="쉼표 [0] 2 4 3 80" xfId="8176"/>
    <cellStyle name="쉼표 [0] 2 4 3 80 2" xfId="10589"/>
    <cellStyle name="쉼표 [0] 2 4 3 80 2 2" xfId="11924"/>
    <cellStyle name="쉼표 [0] 2 4 3 80 3" xfId="11362"/>
    <cellStyle name="쉼표 [0] 2 4 3 81" xfId="8011"/>
    <cellStyle name="쉼표 [0] 2 4 3 81 2" xfId="10567"/>
    <cellStyle name="쉼표 [0] 2 4 3 81 2 2" xfId="11902"/>
    <cellStyle name="쉼표 [0] 2 4 3 81 3" xfId="11340"/>
    <cellStyle name="쉼표 [0] 2 4 3 82" xfId="8214"/>
    <cellStyle name="쉼표 [0] 2 4 3 82 2" xfId="10595"/>
    <cellStyle name="쉼표 [0] 2 4 3 82 2 2" xfId="11930"/>
    <cellStyle name="쉼표 [0] 2 4 3 82 3" xfId="11368"/>
    <cellStyle name="쉼표 [0] 2 4 3 83" xfId="8057"/>
    <cellStyle name="쉼표 [0] 2 4 3 83 2" xfId="10575"/>
    <cellStyle name="쉼표 [0] 2 4 3 83 2 2" xfId="11910"/>
    <cellStyle name="쉼표 [0] 2 4 3 83 3" xfId="11348"/>
    <cellStyle name="쉼표 [0] 2 4 3 84" xfId="8244"/>
    <cellStyle name="쉼표 [0] 2 4 3 84 2" xfId="10599"/>
    <cellStyle name="쉼표 [0] 2 4 3 84 2 2" xfId="11934"/>
    <cellStyle name="쉼표 [0] 2 4 3 84 3" xfId="11372"/>
    <cellStyle name="쉼표 [0] 2 4 3 85" xfId="8117"/>
    <cellStyle name="쉼표 [0] 2 4 3 85 2" xfId="10579"/>
    <cellStyle name="쉼표 [0] 2 4 3 85 2 2" xfId="11914"/>
    <cellStyle name="쉼표 [0] 2 4 3 85 3" xfId="11352"/>
    <cellStyle name="쉼표 [0] 2 4 3 86" xfId="8273"/>
    <cellStyle name="쉼표 [0] 2 4 3 86 2" xfId="10603"/>
    <cellStyle name="쉼표 [0] 2 4 3 86 2 2" xfId="11938"/>
    <cellStyle name="쉼표 [0] 2 4 3 86 3" xfId="11376"/>
    <cellStyle name="쉼표 [0] 2 4 3 87" xfId="8147"/>
    <cellStyle name="쉼표 [0] 2 4 3 87 2" xfId="10585"/>
    <cellStyle name="쉼표 [0] 2 4 3 87 2 2" xfId="11920"/>
    <cellStyle name="쉼표 [0] 2 4 3 87 3" xfId="11358"/>
    <cellStyle name="쉼표 [0] 2 4 3 88" xfId="8302"/>
    <cellStyle name="쉼표 [0] 2 4 3 88 2" xfId="10607"/>
    <cellStyle name="쉼표 [0] 2 4 3 88 2 2" xfId="11942"/>
    <cellStyle name="쉼표 [0] 2 4 3 88 3" xfId="11380"/>
    <cellStyle name="쉼표 [0] 2 4 3 89" xfId="8205"/>
    <cellStyle name="쉼표 [0] 2 4 3 89 2" xfId="10593"/>
    <cellStyle name="쉼표 [0] 2 4 3 89 2 2" xfId="11928"/>
    <cellStyle name="쉼표 [0] 2 4 3 89 3" xfId="11366"/>
    <cellStyle name="쉼표 [0] 2 4 3 9" xfId="6970"/>
    <cellStyle name="쉼표 [0] 2 4 3 9 2" xfId="10415"/>
    <cellStyle name="쉼표 [0] 2 4 3 9 2 2" xfId="11750"/>
    <cellStyle name="쉼표 [0] 2 4 3 9 3" xfId="11188"/>
    <cellStyle name="쉼표 [0] 2 4 3 90" xfId="8362"/>
    <cellStyle name="쉼표 [0] 2 4 3 90 2" xfId="10615"/>
    <cellStyle name="쉼표 [0] 2 4 3 90 2 2" xfId="11950"/>
    <cellStyle name="쉼표 [0] 2 4 3 90 3" xfId="11388"/>
    <cellStyle name="쉼표 [0] 2 4 3 91" xfId="8342"/>
    <cellStyle name="쉼표 [0] 2 4 3 91 2" xfId="10611"/>
    <cellStyle name="쉼표 [0] 2 4 3 91 2 2" xfId="11946"/>
    <cellStyle name="쉼표 [0] 2 4 3 91 3" xfId="11384"/>
    <cellStyle name="쉼표 [0] 2 4 3 92" xfId="8466"/>
    <cellStyle name="쉼표 [0] 2 4 3 92 2" xfId="10629"/>
    <cellStyle name="쉼표 [0] 2 4 3 92 2 2" xfId="11964"/>
    <cellStyle name="쉼표 [0] 2 4 3 92 3" xfId="11402"/>
    <cellStyle name="쉼표 [0] 2 4 3 93" xfId="8397"/>
    <cellStyle name="쉼표 [0] 2 4 3 93 2" xfId="10619"/>
    <cellStyle name="쉼표 [0] 2 4 3 93 2 2" xfId="11954"/>
    <cellStyle name="쉼표 [0] 2 4 3 93 3" xfId="11392"/>
    <cellStyle name="쉼표 [0] 2 4 3 94" xfId="8525"/>
    <cellStyle name="쉼표 [0] 2 4 3 94 2" xfId="10637"/>
    <cellStyle name="쉼표 [0] 2 4 3 94 2 2" xfId="11972"/>
    <cellStyle name="쉼표 [0] 2 4 3 94 3" xfId="11410"/>
    <cellStyle name="쉼표 [0] 2 4 3 95" xfId="8437"/>
    <cellStyle name="쉼표 [0] 2 4 3 95 2" xfId="10625"/>
    <cellStyle name="쉼표 [0] 2 4 3 95 2 2" xfId="11960"/>
    <cellStyle name="쉼표 [0] 2 4 3 95 3" xfId="11398"/>
    <cellStyle name="쉼표 [0] 2 4 3 96" xfId="8575"/>
    <cellStyle name="쉼표 [0] 2 4 3 96 2" xfId="10647"/>
    <cellStyle name="쉼표 [0] 2 4 3 96 2 2" xfId="11982"/>
    <cellStyle name="쉼표 [0] 2 4 3 96 3" xfId="11420"/>
    <cellStyle name="쉼표 [0] 2 4 3 97" xfId="8496"/>
    <cellStyle name="쉼표 [0] 2 4 3 97 2" xfId="10633"/>
    <cellStyle name="쉼표 [0] 2 4 3 97 2 2" xfId="11968"/>
    <cellStyle name="쉼표 [0] 2 4 3 97 3" xfId="11406"/>
    <cellStyle name="쉼표 [0] 2 4 3 98" xfId="8604"/>
    <cellStyle name="쉼표 [0] 2 4 3 98 2" xfId="10651"/>
    <cellStyle name="쉼표 [0] 2 4 3 98 2 2" xfId="11986"/>
    <cellStyle name="쉼표 [0] 2 4 3 98 3" xfId="11424"/>
    <cellStyle name="쉼표 [0] 2 4 3 99" xfId="8554"/>
    <cellStyle name="쉼표 [0] 2 4 3 99 2" xfId="10641"/>
    <cellStyle name="쉼표 [0] 2 4 3 99 2 2" xfId="11976"/>
    <cellStyle name="쉼표 [0] 2 4 3 99 3" xfId="11414"/>
    <cellStyle name="쉼표 [0] 2 4 4" xfId="1981"/>
    <cellStyle name="쉼표 [0] 2 4 4 2" xfId="10259"/>
    <cellStyle name="쉼표 [0] 2 4 4 2 2" xfId="11594"/>
    <cellStyle name="쉼표 [0] 2 4 4 3" xfId="11032"/>
    <cellStyle name="쉼표 [0] 2 4 5" xfId="10252"/>
    <cellStyle name="쉼표 [0] 2 4 5 2" xfId="11587"/>
    <cellStyle name="쉼표 [0] 2 4 6" xfId="11025"/>
    <cellStyle name="쉼표 [0] 2 40" xfId="5004"/>
    <cellStyle name="쉼표 [0] 2 40 2" xfId="10324"/>
    <cellStyle name="쉼표 [0] 2 40 2 2" xfId="11659"/>
    <cellStyle name="쉼표 [0] 2 40 3" xfId="11097"/>
    <cellStyle name="쉼표 [0] 2 41" xfId="7362"/>
    <cellStyle name="쉼표 [0] 2 41 2" xfId="10468"/>
    <cellStyle name="쉼표 [0] 2 41 2 2" xfId="11803"/>
    <cellStyle name="쉼표 [0] 2 41 3" xfId="11241"/>
    <cellStyle name="쉼표 [0] 2 42" xfId="5208"/>
    <cellStyle name="쉼표 [0] 2 42 2" xfId="10328"/>
    <cellStyle name="쉼표 [0] 2 42 2 2" xfId="11663"/>
    <cellStyle name="쉼표 [0] 2 42 3" xfId="11101"/>
    <cellStyle name="쉼표 [0] 2 43" xfId="7391"/>
    <cellStyle name="쉼표 [0] 2 43 2" xfId="10472"/>
    <cellStyle name="쉼표 [0] 2 43 2 2" xfId="11807"/>
    <cellStyle name="쉼표 [0] 2 43 3" xfId="11245"/>
    <cellStyle name="쉼표 [0] 2 44" xfId="5287"/>
    <cellStyle name="쉼표 [0] 2 44 2" xfId="10332"/>
    <cellStyle name="쉼표 [0] 2 44 2 2" xfId="11667"/>
    <cellStyle name="쉼표 [0] 2 44 3" xfId="11105"/>
    <cellStyle name="쉼표 [0] 2 45" xfId="7420"/>
    <cellStyle name="쉼표 [0] 2 45 2" xfId="10476"/>
    <cellStyle name="쉼표 [0] 2 45 2 2" xfId="11811"/>
    <cellStyle name="쉼표 [0] 2 45 3" xfId="11249"/>
    <cellStyle name="쉼표 [0] 2 46" xfId="5366"/>
    <cellStyle name="쉼표 [0] 2 46 2" xfId="10336"/>
    <cellStyle name="쉼표 [0] 2 46 2 2" xfId="11671"/>
    <cellStyle name="쉼표 [0] 2 46 3" xfId="11109"/>
    <cellStyle name="쉼표 [0] 2 47" xfId="7449"/>
    <cellStyle name="쉼표 [0] 2 47 2" xfId="10480"/>
    <cellStyle name="쉼표 [0] 2 47 2 2" xfId="11815"/>
    <cellStyle name="쉼표 [0] 2 47 3" xfId="11253"/>
    <cellStyle name="쉼표 [0] 2 48" xfId="5449"/>
    <cellStyle name="쉼표 [0] 2 48 2" xfId="10344"/>
    <cellStyle name="쉼표 [0] 2 48 2 2" xfId="11679"/>
    <cellStyle name="쉼표 [0] 2 48 3" xfId="11117"/>
    <cellStyle name="쉼표 [0] 2 49" xfId="7478"/>
    <cellStyle name="쉼표 [0] 2 49 2" xfId="10484"/>
    <cellStyle name="쉼표 [0] 2 49 2 2" xfId="11819"/>
    <cellStyle name="쉼표 [0] 2 49 3" xfId="11257"/>
    <cellStyle name="쉼표 [0] 2 5" xfId="1982"/>
    <cellStyle name="쉼표 [0] 2 5 2" xfId="1983"/>
    <cellStyle name="쉼표 [0] 2 5 2 2" xfId="10261"/>
    <cellStyle name="쉼표 [0] 2 5 2 2 2" xfId="11596"/>
    <cellStyle name="쉼표 [0] 2 5 2 3" xfId="11034"/>
    <cellStyle name="쉼표 [0] 2 5 3" xfId="10260"/>
    <cellStyle name="쉼표 [0] 2 5 3 2" xfId="11595"/>
    <cellStyle name="쉼표 [0] 2 5 4" xfId="11033"/>
    <cellStyle name="쉼표 [0] 2 50" xfId="5594"/>
    <cellStyle name="쉼표 [0] 2 50 2" xfId="10348"/>
    <cellStyle name="쉼표 [0] 2 50 2 2" xfId="11683"/>
    <cellStyle name="쉼표 [0] 2 50 3" xfId="11121"/>
    <cellStyle name="쉼표 [0] 2 51" xfId="7491"/>
    <cellStyle name="쉼표 [0] 2 51 2" xfId="10488"/>
    <cellStyle name="쉼표 [0] 2 51 2 2" xfId="11823"/>
    <cellStyle name="쉼표 [0] 2 51 3" xfId="11261"/>
    <cellStyle name="쉼표 [0] 2 52" xfId="5673"/>
    <cellStyle name="쉼표 [0] 2 52 2" xfId="10352"/>
    <cellStyle name="쉼표 [0] 2 52 2 2" xfId="11687"/>
    <cellStyle name="쉼표 [0] 2 52 3" xfId="11125"/>
    <cellStyle name="쉼표 [0] 2 53" xfId="7520"/>
    <cellStyle name="쉼표 [0] 2 53 2" xfId="10492"/>
    <cellStyle name="쉼표 [0] 2 53 2 2" xfId="11827"/>
    <cellStyle name="쉼표 [0] 2 53 3" xfId="11265"/>
    <cellStyle name="쉼표 [0] 2 54" xfId="5752"/>
    <cellStyle name="쉼표 [0] 2 54 2" xfId="10356"/>
    <cellStyle name="쉼표 [0] 2 54 2 2" xfId="11691"/>
    <cellStyle name="쉼표 [0] 2 54 3" xfId="11129"/>
    <cellStyle name="쉼표 [0] 2 55" xfId="7549"/>
    <cellStyle name="쉼표 [0] 2 55 2" xfId="10496"/>
    <cellStyle name="쉼표 [0] 2 55 2 2" xfId="11831"/>
    <cellStyle name="쉼표 [0] 2 55 3" xfId="11269"/>
    <cellStyle name="쉼표 [0] 2 56" xfId="5831"/>
    <cellStyle name="쉼표 [0] 2 56 2" xfId="10360"/>
    <cellStyle name="쉼표 [0] 2 56 2 2" xfId="11695"/>
    <cellStyle name="쉼표 [0] 2 56 3" xfId="11133"/>
    <cellStyle name="쉼표 [0] 2 57" xfId="7578"/>
    <cellStyle name="쉼표 [0] 2 57 2" xfId="10500"/>
    <cellStyle name="쉼표 [0] 2 57 2 2" xfId="11835"/>
    <cellStyle name="쉼표 [0] 2 57 3" xfId="11273"/>
    <cellStyle name="쉼표 [0] 2 58" xfId="5910"/>
    <cellStyle name="쉼표 [0] 2 58 2" xfId="10364"/>
    <cellStyle name="쉼표 [0] 2 58 2 2" xfId="11699"/>
    <cellStyle name="쉼표 [0] 2 58 3" xfId="11137"/>
    <cellStyle name="쉼표 [0] 2 59" xfId="7607"/>
    <cellStyle name="쉼표 [0] 2 59 2" xfId="10504"/>
    <cellStyle name="쉼표 [0] 2 59 2 2" xfId="11839"/>
    <cellStyle name="쉼표 [0] 2 59 3" xfId="11277"/>
    <cellStyle name="쉼표 [0] 2 6" xfId="1984"/>
    <cellStyle name="쉼표 [0] 2 6 2" xfId="10262"/>
    <cellStyle name="쉼표 [0] 2 6 2 2" xfId="11597"/>
    <cellStyle name="쉼표 [0] 2 6 3" xfId="11035"/>
    <cellStyle name="쉼표 [0] 2 60" xfId="6039"/>
    <cellStyle name="쉼표 [0] 2 60 2" xfId="10368"/>
    <cellStyle name="쉼표 [0] 2 60 2 2" xfId="11703"/>
    <cellStyle name="쉼표 [0] 2 60 3" xfId="11141"/>
    <cellStyle name="쉼표 [0] 2 61" xfId="7636"/>
    <cellStyle name="쉼표 [0] 2 61 2" xfId="10508"/>
    <cellStyle name="쉼표 [0] 2 61 2 2" xfId="11843"/>
    <cellStyle name="쉼표 [0] 2 61 3" xfId="11281"/>
    <cellStyle name="쉼표 [0] 2 62" xfId="6118"/>
    <cellStyle name="쉼표 [0] 2 62 2" xfId="10372"/>
    <cellStyle name="쉼표 [0] 2 62 2 2" xfId="11707"/>
    <cellStyle name="쉼표 [0] 2 62 3" xfId="11145"/>
    <cellStyle name="쉼표 [0] 2 63" xfId="7665"/>
    <cellStyle name="쉼표 [0] 2 63 2" xfId="10512"/>
    <cellStyle name="쉼표 [0] 2 63 2 2" xfId="11847"/>
    <cellStyle name="쉼표 [0] 2 63 3" xfId="11285"/>
    <cellStyle name="쉼표 [0] 2 64" xfId="6214"/>
    <cellStyle name="쉼표 [0] 2 64 2" xfId="10376"/>
    <cellStyle name="쉼표 [0] 2 64 2 2" xfId="11711"/>
    <cellStyle name="쉼표 [0] 2 64 3" xfId="11149"/>
    <cellStyle name="쉼표 [0] 2 65" xfId="7678"/>
    <cellStyle name="쉼표 [0] 2 65 2" xfId="10516"/>
    <cellStyle name="쉼표 [0] 2 65 2 2" xfId="11851"/>
    <cellStyle name="쉼표 [0] 2 65 3" xfId="11289"/>
    <cellStyle name="쉼표 [0] 2 66" xfId="6244"/>
    <cellStyle name="쉼표 [0] 2 66 2" xfId="10380"/>
    <cellStyle name="쉼표 [0] 2 66 2 2" xfId="11715"/>
    <cellStyle name="쉼표 [0] 2 66 3" xfId="11153"/>
    <cellStyle name="쉼표 [0] 2 67" xfId="7706"/>
    <cellStyle name="쉼표 [0] 2 67 2" xfId="10520"/>
    <cellStyle name="쉼표 [0] 2 67 2 2" xfId="11855"/>
    <cellStyle name="쉼표 [0] 2 67 3" xfId="11293"/>
    <cellStyle name="쉼표 [0] 2 68" xfId="6297"/>
    <cellStyle name="쉼표 [0] 2 68 2" xfId="10384"/>
    <cellStyle name="쉼표 [0] 2 68 2 2" xfId="11719"/>
    <cellStyle name="쉼표 [0] 2 68 3" xfId="11157"/>
    <cellStyle name="쉼표 [0] 2 69" xfId="7735"/>
    <cellStyle name="쉼표 [0] 2 69 2" xfId="10524"/>
    <cellStyle name="쉼표 [0] 2 69 2 2" xfId="11859"/>
    <cellStyle name="쉼표 [0] 2 69 3" xfId="11297"/>
    <cellStyle name="쉼표 [0] 2 7" xfId="1985"/>
    <cellStyle name="쉼표 [0] 2 7 2" xfId="10263"/>
    <cellStyle name="쉼표 [0] 2 7 2 2" xfId="11598"/>
    <cellStyle name="쉼표 [0] 2 7 3" xfId="11036"/>
    <cellStyle name="쉼표 [0] 2 70" xfId="6329"/>
    <cellStyle name="쉼표 [0] 2 70 2" xfId="10388"/>
    <cellStyle name="쉼표 [0] 2 70 2 2" xfId="11723"/>
    <cellStyle name="쉼표 [0] 2 70 3" xfId="11161"/>
    <cellStyle name="쉼표 [0] 2 71" xfId="7761"/>
    <cellStyle name="쉼표 [0] 2 71 2" xfId="10528"/>
    <cellStyle name="쉼표 [0] 2 71 2 2" xfId="11863"/>
    <cellStyle name="쉼표 [0] 2 71 3" xfId="11301"/>
    <cellStyle name="쉼표 [0] 2 72" xfId="6358"/>
    <cellStyle name="쉼표 [0] 2 72 2" xfId="10392"/>
    <cellStyle name="쉼표 [0] 2 72 2 2" xfId="11727"/>
    <cellStyle name="쉼표 [0] 2 72 3" xfId="11165"/>
    <cellStyle name="쉼표 [0] 2 73" xfId="7794"/>
    <cellStyle name="쉼표 [0] 2 73 2" xfId="10532"/>
    <cellStyle name="쉼표 [0] 2 73 2 2" xfId="11867"/>
    <cellStyle name="쉼표 [0] 2 73 3" xfId="11305"/>
    <cellStyle name="쉼표 [0] 2 74" xfId="6383"/>
    <cellStyle name="쉼표 [0] 2 74 2" xfId="10396"/>
    <cellStyle name="쉼표 [0] 2 74 2 2" xfId="11731"/>
    <cellStyle name="쉼표 [0] 2 74 3" xfId="11169"/>
    <cellStyle name="쉼표 [0] 2 75" xfId="7823"/>
    <cellStyle name="쉼표 [0] 2 75 2" xfId="10536"/>
    <cellStyle name="쉼표 [0] 2 75 2 2" xfId="11871"/>
    <cellStyle name="쉼표 [0] 2 75 3" xfId="11309"/>
    <cellStyle name="쉼표 [0] 2 76" xfId="6412"/>
    <cellStyle name="쉼표 [0] 2 76 2" xfId="10400"/>
    <cellStyle name="쉼표 [0] 2 76 2 2" xfId="11735"/>
    <cellStyle name="쉼표 [0] 2 76 3" xfId="11173"/>
    <cellStyle name="쉼표 [0] 2 77" xfId="7852"/>
    <cellStyle name="쉼표 [0] 2 77 2" xfId="10540"/>
    <cellStyle name="쉼표 [0] 2 77 2 2" xfId="11875"/>
    <cellStyle name="쉼표 [0] 2 77 3" xfId="11313"/>
    <cellStyle name="쉼표 [0] 2 78" xfId="7964"/>
    <cellStyle name="쉼표 [0] 2 78 2" xfId="10552"/>
    <cellStyle name="쉼표 [0] 2 78 2 2" xfId="11887"/>
    <cellStyle name="쉼표 [0] 2 78 3" xfId="11325"/>
    <cellStyle name="쉼표 [0] 2 79" xfId="7900"/>
    <cellStyle name="쉼표 [0] 2 79 2" xfId="10544"/>
    <cellStyle name="쉼표 [0] 2 79 2 2" xfId="11879"/>
    <cellStyle name="쉼표 [0] 2 79 3" xfId="11317"/>
    <cellStyle name="쉼표 [0] 2 8" xfId="5432"/>
    <cellStyle name="쉼표 [0] 2 8 2" xfId="10340"/>
    <cellStyle name="쉼표 [0] 2 8 2 2" xfId="11675"/>
    <cellStyle name="쉼표 [0] 2 8 3" xfId="11113"/>
    <cellStyle name="쉼표 [0] 2 80" xfId="7975"/>
    <cellStyle name="쉼표 [0] 2 80 2" xfId="10556"/>
    <cellStyle name="쉼표 [0] 2 80 2 2" xfId="11891"/>
    <cellStyle name="쉼표 [0] 2 80 3" xfId="11329"/>
    <cellStyle name="쉼표 [0] 2 81" xfId="7929"/>
    <cellStyle name="쉼표 [0] 2 81 2" xfId="10548"/>
    <cellStyle name="쉼표 [0] 2 81 2 2" xfId="11883"/>
    <cellStyle name="쉼표 [0] 2 81 3" xfId="11321"/>
    <cellStyle name="쉼표 [0] 2 82" xfId="8033"/>
    <cellStyle name="쉼표 [0] 2 82 2" xfId="10568"/>
    <cellStyle name="쉼표 [0] 2 82 2 2" xfId="11903"/>
    <cellStyle name="쉼표 [0] 2 82 3" xfId="11341"/>
    <cellStyle name="쉼표 [0] 2 83" xfId="7987"/>
    <cellStyle name="쉼표 [0] 2 83 2" xfId="10560"/>
    <cellStyle name="쉼표 [0] 2 83 2 2" xfId="11895"/>
    <cellStyle name="쉼표 [0] 2 83 3" xfId="11333"/>
    <cellStyle name="쉼표 [0] 2 84" xfId="8121"/>
    <cellStyle name="쉼표 [0] 2 84 2" xfId="10580"/>
    <cellStyle name="쉼표 [0] 2 84 2 2" xfId="11915"/>
    <cellStyle name="쉼표 [0] 2 84 3" xfId="11353"/>
    <cellStyle name="쉼표 [0] 2 85" xfId="8006"/>
    <cellStyle name="쉼표 [0] 2 85 2" xfId="10564"/>
    <cellStyle name="쉼표 [0] 2 85 2 2" xfId="11899"/>
    <cellStyle name="쉼표 [0] 2 85 3" xfId="11337"/>
    <cellStyle name="쉼표 [0] 2 86" xfId="8200"/>
    <cellStyle name="쉼표 [0] 2 86 2" xfId="10590"/>
    <cellStyle name="쉼표 [0] 2 86 2 2" xfId="11925"/>
    <cellStyle name="쉼표 [0] 2 86 3" xfId="11363"/>
    <cellStyle name="쉼표 [0] 2 87" xfId="8052"/>
    <cellStyle name="쉼표 [0] 2 87 2" xfId="10572"/>
    <cellStyle name="쉼표 [0] 2 87 2 2" xfId="11907"/>
    <cellStyle name="쉼표 [0] 2 87 3" xfId="11345"/>
    <cellStyle name="쉼표 [0] 2 88" xfId="8238"/>
    <cellStyle name="쉼표 [0] 2 88 2" xfId="10596"/>
    <cellStyle name="쉼표 [0] 2 88 2 2" xfId="11931"/>
    <cellStyle name="쉼표 [0] 2 88 3" xfId="11369"/>
    <cellStyle name="쉼표 [0] 2 89" xfId="8112"/>
    <cellStyle name="쉼표 [0] 2 89 2" xfId="10576"/>
    <cellStyle name="쉼표 [0] 2 89 2 2" xfId="11911"/>
    <cellStyle name="쉼표 [0] 2 89 3" xfId="11349"/>
    <cellStyle name="쉼표 [0] 2 9" xfId="6861"/>
    <cellStyle name="쉼표 [0] 2 9 2" xfId="10404"/>
    <cellStyle name="쉼표 [0] 2 9 2 2" xfId="11739"/>
    <cellStyle name="쉼표 [0] 2 9 3" xfId="11177"/>
    <cellStyle name="쉼표 [0] 2 90" xfId="8268"/>
    <cellStyle name="쉼표 [0] 2 90 2" xfId="10600"/>
    <cellStyle name="쉼표 [0] 2 90 2 2" xfId="11935"/>
    <cellStyle name="쉼표 [0] 2 90 3" xfId="11373"/>
    <cellStyle name="쉼표 [0] 2 91" xfId="8142"/>
    <cellStyle name="쉼표 [0] 2 91 2" xfId="10582"/>
    <cellStyle name="쉼표 [0] 2 91 2 2" xfId="11917"/>
    <cellStyle name="쉼표 [0] 2 91 3" xfId="11355"/>
    <cellStyle name="쉼표 [0] 2 92" xfId="8297"/>
    <cellStyle name="쉼표 [0] 2 92 2" xfId="10604"/>
    <cellStyle name="쉼표 [0] 2 92 2 2" xfId="11939"/>
    <cellStyle name="쉼표 [0] 2 92 3" xfId="11377"/>
    <cellStyle name="쉼표 [0] 2 93" xfId="8171"/>
    <cellStyle name="쉼표 [0] 2 93 2" xfId="10586"/>
    <cellStyle name="쉼표 [0] 2 93 2 2" xfId="11921"/>
    <cellStyle name="쉼표 [0] 2 93 3" xfId="11359"/>
    <cellStyle name="쉼표 [0] 2 94" xfId="8357"/>
    <cellStyle name="쉼표 [0] 2 94 2" xfId="10612"/>
    <cellStyle name="쉼표 [0] 2 94 2 2" xfId="11947"/>
    <cellStyle name="쉼표 [0] 2 94 3" xfId="11385"/>
    <cellStyle name="쉼표 [0] 2 95" xfId="8337"/>
    <cellStyle name="쉼표 [0] 2 95 2" xfId="10608"/>
    <cellStyle name="쉼표 [0] 2 95 2 2" xfId="11943"/>
    <cellStyle name="쉼표 [0] 2 95 3" xfId="11381"/>
    <cellStyle name="쉼표 [0] 2 96" xfId="8413"/>
    <cellStyle name="쉼표 [0] 2 96 2" xfId="10620"/>
    <cellStyle name="쉼표 [0] 2 96 2 2" xfId="11955"/>
    <cellStyle name="쉼표 [0] 2 96 3" xfId="11393"/>
    <cellStyle name="쉼표 [0] 2 97" xfId="8393"/>
    <cellStyle name="쉼표 [0] 2 97 2" xfId="10616"/>
    <cellStyle name="쉼표 [0] 2 97 2 2" xfId="11951"/>
    <cellStyle name="쉼표 [0] 2 97 3" xfId="11389"/>
    <cellStyle name="쉼표 [0] 2 98" xfId="8490"/>
    <cellStyle name="쉼표 [0] 2 98 2" xfId="10630"/>
    <cellStyle name="쉼표 [0] 2 98 2 2" xfId="11965"/>
    <cellStyle name="쉼표 [0] 2 98 3" xfId="11403"/>
    <cellStyle name="쉼표 [0] 2 99" xfId="8432"/>
    <cellStyle name="쉼표 [0] 2 99 2" xfId="10622"/>
    <cellStyle name="쉼표 [0] 2 99 2 2" xfId="11957"/>
    <cellStyle name="쉼표 [0] 2 99 3" xfId="11395"/>
    <cellStyle name="연결된 셀" xfId="12" builtinId="24" customBuiltin="1"/>
    <cellStyle name="연결된 셀 2" xfId="1986"/>
    <cellStyle name="연결된 셀 2 10" xfId="1987"/>
    <cellStyle name="연결된 셀 2 11" xfId="1988"/>
    <cellStyle name="연결된 셀 2 12" xfId="1989"/>
    <cellStyle name="연결된 셀 2 13" xfId="1990"/>
    <cellStyle name="연결된 셀 2 14" xfId="1991"/>
    <cellStyle name="연결된 셀 2 15" xfId="1992"/>
    <cellStyle name="연결된 셀 2 16" xfId="1993"/>
    <cellStyle name="연결된 셀 2 17" xfId="1994"/>
    <cellStyle name="연결된 셀 2 18" xfId="1995"/>
    <cellStyle name="연결된 셀 2 19" xfId="1996"/>
    <cellStyle name="연결된 셀 2 2" xfId="1997"/>
    <cellStyle name="연결된 셀 2 20" xfId="1998"/>
    <cellStyle name="연결된 셀 2 21" xfId="1999"/>
    <cellStyle name="연결된 셀 2 22" xfId="2000"/>
    <cellStyle name="연결된 셀 2 23" xfId="2001"/>
    <cellStyle name="연결된 셀 2 24" xfId="2002"/>
    <cellStyle name="연결된 셀 2 25" xfId="2003"/>
    <cellStyle name="연결된 셀 2 26" xfId="2004"/>
    <cellStyle name="연결된 셀 2 27" xfId="2005"/>
    <cellStyle name="연결된 셀 2 28" xfId="2006"/>
    <cellStyle name="연결된 셀 2 29" xfId="2007"/>
    <cellStyle name="연결된 셀 2 3" xfId="2008"/>
    <cellStyle name="연결된 셀 2 30" xfId="2009"/>
    <cellStyle name="연결된 셀 2 31" xfId="2010"/>
    <cellStyle name="연결된 셀 2 32" xfId="2011"/>
    <cellStyle name="연결된 셀 2 33" xfId="2012"/>
    <cellStyle name="연결된 셀 2 34" xfId="2013"/>
    <cellStyle name="연결된 셀 2 35" xfId="2014"/>
    <cellStyle name="연결된 셀 2 36" xfId="2015"/>
    <cellStyle name="연결된 셀 2 37" xfId="2016"/>
    <cellStyle name="연결된 셀 2 38" xfId="2017"/>
    <cellStyle name="연결된 셀 2 39" xfId="2018"/>
    <cellStyle name="연결된 셀 2 4" xfId="2019"/>
    <cellStyle name="연결된 셀 2 40" xfId="2020"/>
    <cellStyle name="연결된 셀 2 41" xfId="2021"/>
    <cellStyle name="연결된 셀 2 42" xfId="2022"/>
    <cellStyle name="연결된 셀 2 43" xfId="2023"/>
    <cellStyle name="연결된 셀 2 44" xfId="2024"/>
    <cellStyle name="연결된 셀 2 45" xfId="2025"/>
    <cellStyle name="연결된 셀 2 46" xfId="2026"/>
    <cellStyle name="연결된 셀 2 47" xfId="2027"/>
    <cellStyle name="연결된 셀 2 48" xfId="2028"/>
    <cellStyle name="연결된 셀 2 49" xfId="2029"/>
    <cellStyle name="연결된 셀 2 5" xfId="2030"/>
    <cellStyle name="연결된 셀 2 50" xfId="2031"/>
    <cellStyle name="연결된 셀 2 51" xfId="2032"/>
    <cellStyle name="연결된 셀 2 52" xfId="2033"/>
    <cellStyle name="연결된 셀 2 53" xfId="2034"/>
    <cellStyle name="연결된 셀 2 54" xfId="2035"/>
    <cellStyle name="연결된 셀 2 55" xfId="2036"/>
    <cellStyle name="연결된 셀 2 56" xfId="2037"/>
    <cellStyle name="연결된 셀 2 57" xfId="2038"/>
    <cellStyle name="연결된 셀 2 58" xfId="2039"/>
    <cellStyle name="연결된 셀 2 59" xfId="2040"/>
    <cellStyle name="연결된 셀 2 6" xfId="2041"/>
    <cellStyle name="연결된 셀 2 60" xfId="2042"/>
    <cellStyle name="연결된 셀 2 61" xfId="2043"/>
    <cellStyle name="연결된 셀 2 62" xfId="2044"/>
    <cellStyle name="연결된 셀 2 7" xfId="2045"/>
    <cellStyle name="연결된 셀 2 8" xfId="2046"/>
    <cellStyle name="연결된 셀 2 9" xfId="2047"/>
    <cellStyle name="연결된 셀 3" xfId="5464"/>
    <cellStyle name="연결된 셀 3 10" xfId="5465"/>
    <cellStyle name="연결된 셀 3 11" xfId="5466"/>
    <cellStyle name="연결된 셀 3 12" xfId="5467"/>
    <cellStyle name="연결된 셀 3 13" xfId="5468"/>
    <cellStyle name="연결된 셀 3 14" xfId="5469"/>
    <cellStyle name="연결된 셀 3 15" xfId="5470"/>
    <cellStyle name="연결된 셀 3 16" xfId="5471"/>
    <cellStyle name="연결된 셀 3 17" xfId="5472"/>
    <cellStyle name="연결된 셀 3 18" xfId="5473"/>
    <cellStyle name="연결된 셀 3 19" xfId="5474"/>
    <cellStyle name="연결된 셀 3 2" xfId="5475"/>
    <cellStyle name="연결된 셀 3 20" xfId="5476"/>
    <cellStyle name="연결된 셀 3 21" xfId="5477"/>
    <cellStyle name="연결된 셀 3 22" xfId="5478"/>
    <cellStyle name="연결된 셀 3 23" xfId="5479"/>
    <cellStyle name="연결된 셀 3 24" xfId="5480"/>
    <cellStyle name="연결된 셀 3 25" xfId="5481"/>
    <cellStyle name="연결된 셀 3 3" xfId="5482"/>
    <cellStyle name="연결된 셀 3 4" xfId="5483"/>
    <cellStyle name="연결된 셀 3 5" xfId="5484"/>
    <cellStyle name="연결된 셀 3 6" xfId="5485"/>
    <cellStyle name="연결된 셀 3 7" xfId="5486"/>
    <cellStyle name="연결된 셀 3 8" xfId="5487"/>
    <cellStyle name="연결된 셀 3 9" xfId="5488"/>
    <cellStyle name="연결된 셀 4" xfId="5489"/>
    <cellStyle name="연결된 셀 4 10" xfId="5490"/>
    <cellStyle name="연결된 셀 4 11" xfId="5491"/>
    <cellStyle name="연결된 셀 4 12" xfId="5492"/>
    <cellStyle name="연결된 셀 4 13" xfId="5493"/>
    <cellStyle name="연결된 셀 4 14" xfId="5494"/>
    <cellStyle name="연결된 셀 4 15" xfId="5495"/>
    <cellStyle name="연결된 셀 4 16" xfId="5496"/>
    <cellStyle name="연결된 셀 4 17" xfId="5497"/>
    <cellStyle name="연결된 셀 4 18" xfId="5498"/>
    <cellStyle name="연결된 셀 4 19" xfId="5499"/>
    <cellStyle name="연결된 셀 4 2" xfId="5500"/>
    <cellStyle name="연결된 셀 4 20" xfId="5501"/>
    <cellStyle name="연결된 셀 4 21" xfId="5502"/>
    <cellStyle name="연결된 셀 4 22" xfId="5503"/>
    <cellStyle name="연결된 셀 4 23" xfId="5504"/>
    <cellStyle name="연결된 셀 4 24" xfId="5505"/>
    <cellStyle name="연결된 셀 4 25" xfId="5506"/>
    <cellStyle name="연결된 셀 4 3" xfId="5507"/>
    <cellStyle name="연결된 셀 4 4" xfId="5508"/>
    <cellStyle name="연결된 셀 4 5" xfId="5509"/>
    <cellStyle name="연결된 셀 4 6" xfId="5510"/>
    <cellStyle name="연결된 셀 4 7" xfId="5511"/>
    <cellStyle name="연결된 셀 4 8" xfId="5512"/>
    <cellStyle name="연결된 셀 4 9" xfId="5513"/>
    <cellStyle name="요약" xfId="17" builtinId="25" customBuiltin="1"/>
    <cellStyle name="요약 2" xfId="2048"/>
    <cellStyle name="요약 2 10" xfId="2049"/>
    <cellStyle name="요약 2 11" xfId="2050"/>
    <cellStyle name="요약 2 12" xfId="2051"/>
    <cellStyle name="요약 2 13" xfId="2052"/>
    <cellStyle name="요약 2 14" xfId="2053"/>
    <cellStyle name="요약 2 15" xfId="2054"/>
    <cellStyle name="요약 2 16" xfId="2055"/>
    <cellStyle name="요약 2 17" xfId="2056"/>
    <cellStyle name="요약 2 18" xfId="2057"/>
    <cellStyle name="요약 2 19" xfId="2058"/>
    <cellStyle name="요약 2 2" xfId="2059"/>
    <cellStyle name="요약 2 20" xfId="2060"/>
    <cellStyle name="요약 2 21" xfId="2061"/>
    <cellStyle name="요약 2 22" xfId="2062"/>
    <cellStyle name="요약 2 23" xfId="2063"/>
    <cellStyle name="요약 2 24" xfId="2064"/>
    <cellStyle name="요약 2 25" xfId="2065"/>
    <cellStyle name="요약 2 26" xfId="2066"/>
    <cellStyle name="요약 2 27" xfId="2067"/>
    <cellStyle name="요약 2 28" xfId="2068"/>
    <cellStyle name="요약 2 29" xfId="2069"/>
    <cellStyle name="요약 2 3" xfId="2070"/>
    <cellStyle name="요약 2 30" xfId="2071"/>
    <cellStyle name="요약 2 31" xfId="2072"/>
    <cellStyle name="요약 2 32" xfId="2073"/>
    <cellStyle name="요약 2 33" xfId="2074"/>
    <cellStyle name="요약 2 34" xfId="2075"/>
    <cellStyle name="요약 2 35" xfId="2076"/>
    <cellStyle name="요약 2 36" xfId="2077"/>
    <cellStyle name="요약 2 37" xfId="2078"/>
    <cellStyle name="요약 2 38" xfId="2079"/>
    <cellStyle name="요약 2 39" xfId="2080"/>
    <cellStyle name="요약 2 4" xfId="2081"/>
    <cellStyle name="요약 2 40" xfId="2082"/>
    <cellStyle name="요약 2 41" xfId="2083"/>
    <cellStyle name="요약 2 42" xfId="2084"/>
    <cellStyle name="요약 2 43" xfId="2085"/>
    <cellStyle name="요약 2 44" xfId="2086"/>
    <cellStyle name="요약 2 45" xfId="2087"/>
    <cellStyle name="요약 2 46" xfId="2088"/>
    <cellStyle name="요약 2 47" xfId="2089"/>
    <cellStyle name="요약 2 48" xfId="2090"/>
    <cellStyle name="요약 2 49" xfId="2091"/>
    <cellStyle name="요약 2 5" xfId="2092"/>
    <cellStyle name="요약 2 50" xfId="2093"/>
    <cellStyle name="요약 2 51" xfId="2094"/>
    <cellStyle name="요약 2 52" xfId="2095"/>
    <cellStyle name="요약 2 53" xfId="2096"/>
    <cellStyle name="요약 2 54" xfId="2097"/>
    <cellStyle name="요약 2 55" xfId="2098"/>
    <cellStyle name="요약 2 56" xfId="2099"/>
    <cellStyle name="요약 2 57" xfId="2100"/>
    <cellStyle name="요약 2 58" xfId="2101"/>
    <cellStyle name="요약 2 59" xfId="2102"/>
    <cellStyle name="요약 2 6" xfId="2103"/>
    <cellStyle name="요약 2 60" xfId="2104"/>
    <cellStyle name="요약 2 61" xfId="2105"/>
    <cellStyle name="요약 2 62" xfId="2106"/>
    <cellStyle name="요약 2 7" xfId="2107"/>
    <cellStyle name="요약 2 8" xfId="2108"/>
    <cellStyle name="요약 2 9" xfId="2109"/>
    <cellStyle name="요약 3" xfId="5539"/>
    <cellStyle name="요약 3 10" xfId="5540"/>
    <cellStyle name="요약 3 11" xfId="5541"/>
    <cellStyle name="요약 3 12" xfId="5542"/>
    <cellStyle name="요약 3 13" xfId="5543"/>
    <cellStyle name="요약 3 14" xfId="5544"/>
    <cellStyle name="요약 3 15" xfId="5545"/>
    <cellStyle name="요약 3 16" xfId="5546"/>
    <cellStyle name="요약 3 17" xfId="5547"/>
    <cellStyle name="요약 3 18" xfId="5548"/>
    <cellStyle name="요약 3 19" xfId="5549"/>
    <cellStyle name="요약 3 2" xfId="5550"/>
    <cellStyle name="요약 3 20" xfId="5551"/>
    <cellStyle name="요약 3 21" xfId="5552"/>
    <cellStyle name="요약 3 22" xfId="5553"/>
    <cellStyle name="요약 3 23" xfId="5554"/>
    <cellStyle name="요약 3 24" xfId="5555"/>
    <cellStyle name="요약 3 25" xfId="5556"/>
    <cellStyle name="요약 3 3" xfId="5557"/>
    <cellStyle name="요약 3 4" xfId="5558"/>
    <cellStyle name="요약 3 5" xfId="5559"/>
    <cellStyle name="요약 3 6" xfId="5560"/>
    <cellStyle name="요약 3 7" xfId="5561"/>
    <cellStyle name="요약 3 8" xfId="5562"/>
    <cellStyle name="요약 3 9" xfId="5563"/>
    <cellStyle name="요약 4" xfId="5564"/>
    <cellStyle name="요약 4 10" xfId="5565"/>
    <cellStyle name="요약 4 11" xfId="5566"/>
    <cellStyle name="요약 4 12" xfId="5567"/>
    <cellStyle name="요약 4 13" xfId="5568"/>
    <cellStyle name="요약 4 14" xfId="5569"/>
    <cellStyle name="요약 4 15" xfId="5570"/>
    <cellStyle name="요약 4 16" xfId="5571"/>
    <cellStyle name="요약 4 17" xfId="5572"/>
    <cellStyle name="요약 4 18" xfId="5573"/>
    <cellStyle name="요약 4 19" xfId="5574"/>
    <cellStyle name="요약 4 2" xfId="5575"/>
    <cellStyle name="요약 4 20" xfId="5576"/>
    <cellStyle name="요약 4 21" xfId="5577"/>
    <cellStyle name="요약 4 22" xfId="5578"/>
    <cellStyle name="요약 4 23" xfId="5579"/>
    <cellStyle name="요약 4 24" xfId="5580"/>
    <cellStyle name="요약 4 25" xfId="5581"/>
    <cellStyle name="요약 4 3" xfId="5582"/>
    <cellStyle name="요약 4 4" xfId="5583"/>
    <cellStyle name="요약 4 5" xfId="5584"/>
    <cellStyle name="요약 4 6" xfId="5585"/>
    <cellStyle name="요약 4 7" xfId="5586"/>
    <cellStyle name="요약 4 8" xfId="5587"/>
    <cellStyle name="요약 4 9" xfId="5588"/>
    <cellStyle name="입력" xfId="9" builtinId="20" customBuiltin="1"/>
    <cellStyle name="입력 2" xfId="2110"/>
    <cellStyle name="입력 2 10" xfId="2111"/>
    <cellStyle name="입력 2 11" xfId="2112"/>
    <cellStyle name="입력 2 12" xfId="2113"/>
    <cellStyle name="입력 2 13" xfId="2114"/>
    <cellStyle name="입력 2 14" xfId="2115"/>
    <cellStyle name="입력 2 15" xfId="2116"/>
    <cellStyle name="입력 2 16" xfId="2117"/>
    <cellStyle name="입력 2 17" xfId="2118"/>
    <cellStyle name="입력 2 18" xfId="2119"/>
    <cellStyle name="입력 2 19" xfId="2120"/>
    <cellStyle name="입력 2 2" xfId="2121"/>
    <cellStyle name="입력 2 20" xfId="2122"/>
    <cellStyle name="입력 2 21" xfId="2123"/>
    <cellStyle name="입력 2 22" xfId="2124"/>
    <cellStyle name="입력 2 23" xfId="2125"/>
    <cellStyle name="입력 2 24" xfId="2126"/>
    <cellStyle name="입력 2 25" xfId="2127"/>
    <cellStyle name="입력 2 26" xfId="2128"/>
    <cellStyle name="입력 2 27" xfId="2129"/>
    <cellStyle name="입력 2 28" xfId="2130"/>
    <cellStyle name="입력 2 29" xfId="2131"/>
    <cellStyle name="입력 2 3" xfId="2132"/>
    <cellStyle name="입력 2 30" xfId="2133"/>
    <cellStyle name="입력 2 31" xfId="2134"/>
    <cellStyle name="입력 2 32" xfId="2135"/>
    <cellStyle name="입력 2 33" xfId="2136"/>
    <cellStyle name="입력 2 34" xfId="2137"/>
    <cellStyle name="입력 2 35" xfId="2138"/>
    <cellStyle name="입력 2 36" xfId="2139"/>
    <cellStyle name="입력 2 37" xfId="2140"/>
    <cellStyle name="입력 2 38" xfId="2141"/>
    <cellStyle name="입력 2 39" xfId="2142"/>
    <cellStyle name="입력 2 4" xfId="2143"/>
    <cellStyle name="입력 2 40" xfId="2144"/>
    <cellStyle name="입력 2 41" xfId="2145"/>
    <cellStyle name="입력 2 42" xfId="2146"/>
    <cellStyle name="입력 2 43" xfId="2147"/>
    <cellStyle name="입력 2 44" xfId="2148"/>
    <cellStyle name="입력 2 45" xfId="2149"/>
    <cellStyle name="입력 2 46" xfId="2150"/>
    <cellStyle name="입력 2 47" xfId="2151"/>
    <cellStyle name="입력 2 48" xfId="2152"/>
    <cellStyle name="입력 2 49" xfId="2153"/>
    <cellStyle name="입력 2 5" xfId="2154"/>
    <cellStyle name="입력 2 50" xfId="2155"/>
    <cellStyle name="입력 2 51" xfId="2156"/>
    <cellStyle name="입력 2 52" xfId="2157"/>
    <cellStyle name="입력 2 53" xfId="2158"/>
    <cellStyle name="입력 2 54" xfId="2159"/>
    <cellStyle name="입력 2 55" xfId="2160"/>
    <cellStyle name="입력 2 56" xfId="2161"/>
    <cellStyle name="입력 2 57" xfId="2162"/>
    <cellStyle name="입력 2 58" xfId="2163"/>
    <cellStyle name="입력 2 59" xfId="2164"/>
    <cellStyle name="입력 2 6" xfId="2165"/>
    <cellStyle name="입력 2 60" xfId="2166"/>
    <cellStyle name="입력 2 61" xfId="2167"/>
    <cellStyle name="입력 2 62" xfId="2168"/>
    <cellStyle name="입력 2 7" xfId="2169"/>
    <cellStyle name="입력 2 8" xfId="2170"/>
    <cellStyle name="입력 2 9" xfId="2171"/>
    <cellStyle name="입력 3" xfId="5614"/>
    <cellStyle name="입력 3 10" xfId="5615"/>
    <cellStyle name="입력 3 11" xfId="5616"/>
    <cellStyle name="입력 3 12" xfId="5617"/>
    <cellStyle name="입력 3 13" xfId="5618"/>
    <cellStyle name="입력 3 14" xfId="5619"/>
    <cellStyle name="입력 3 15" xfId="5620"/>
    <cellStyle name="입력 3 16" xfId="5621"/>
    <cellStyle name="입력 3 17" xfId="5622"/>
    <cellStyle name="입력 3 18" xfId="5623"/>
    <cellStyle name="입력 3 19" xfId="5624"/>
    <cellStyle name="입력 3 2" xfId="5625"/>
    <cellStyle name="입력 3 20" xfId="5626"/>
    <cellStyle name="입력 3 21" xfId="5627"/>
    <cellStyle name="입력 3 22" xfId="5628"/>
    <cellStyle name="입력 3 23" xfId="5629"/>
    <cellStyle name="입력 3 24" xfId="5630"/>
    <cellStyle name="입력 3 25" xfId="5631"/>
    <cellStyle name="입력 3 3" xfId="5632"/>
    <cellStyle name="입력 3 4" xfId="5633"/>
    <cellStyle name="입력 3 5" xfId="5634"/>
    <cellStyle name="입력 3 6" xfId="5635"/>
    <cellStyle name="입력 3 7" xfId="5636"/>
    <cellStyle name="입력 3 8" xfId="5637"/>
    <cellStyle name="입력 3 9" xfId="5638"/>
    <cellStyle name="입력 4" xfId="5639"/>
    <cellStyle name="입력 4 10" xfId="5640"/>
    <cellStyle name="입력 4 11" xfId="5641"/>
    <cellStyle name="입력 4 12" xfId="5642"/>
    <cellStyle name="입력 4 13" xfId="5643"/>
    <cellStyle name="입력 4 14" xfId="5644"/>
    <cellStyle name="입력 4 15" xfId="5645"/>
    <cellStyle name="입력 4 16" xfId="5646"/>
    <cellStyle name="입력 4 17" xfId="5647"/>
    <cellStyle name="입력 4 18" xfId="5648"/>
    <cellStyle name="입력 4 19" xfId="5649"/>
    <cellStyle name="입력 4 2" xfId="5650"/>
    <cellStyle name="입력 4 20" xfId="5651"/>
    <cellStyle name="입력 4 21" xfId="5652"/>
    <cellStyle name="입력 4 22" xfId="5653"/>
    <cellStyle name="입력 4 23" xfId="5654"/>
    <cellStyle name="입력 4 24" xfId="5655"/>
    <cellStyle name="입력 4 25" xfId="5656"/>
    <cellStyle name="입력 4 3" xfId="5657"/>
    <cellStyle name="입력 4 4" xfId="5658"/>
    <cellStyle name="입력 4 5" xfId="5659"/>
    <cellStyle name="입력 4 6" xfId="5660"/>
    <cellStyle name="입력 4 7" xfId="5661"/>
    <cellStyle name="입력 4 8" xfId="5662"/>
    <cellStyle name="입력 4 9" xfId="5663"/>
    <cellStyle name="제목" xfId="1" builtinId="15" customBuiltin="1"/>
    <cellStyle name="제목 1" xfId="2" builtinId="16" customBuiltin="1"/>
    <cellStyle name="제목 1 2" xfId="2172"/>
    <cellStyle name="제목 1 2 10" xfId="2173"/>
    <cellStyle name="제목 1 2 11" xfId="2174"/>
    <cellStyle name="제목 1 2 12" xfId="2175"/>
    <cellStyle name="제목 1 2 13" xfId="2176"/>
    <cellStyle name="제목 1 2 14" xfId="2177"/>
    <cellStyle name="제목 1 2 15" xfId="2178"/>
    <cellStyle name="제목 1 2 16" xfId="2179"/>
    <cellStyle name="제목 1 2 17" xfId="2180"/>
    <cellStyle name="제목 1 2 18" xfId="2181"/>
    <cellStyle name="제목 1 2 19" xfId="2182"/>
    <cellStyle name="제목 1 2 2" xfId="2183"/>
    <cellStyle name="제목 1 2 20" xfId="2184"/>
    <cellStyle name="제목 1 2 21" xfId="2185"/>
    <cellStyle name="제목 1 2 22" xfId="2186"/>
    <cellStyle name="제목 1 2 23" xfId="2187"/>
    <cellStyle name="제목 1 2 24" xfId="2188"/>
    <cellStyle name="제목 1 2 25" xfId="2189"/>
    <cellStyle name="제목 1 2 26" xfId="2190"/>
    <cellStyle name="제목 1 2 27" xfId="2191"/>
    <cellStyle name="제목 1 2 28" xfId="2192"/>
    <cellStyle name="제목 1 2 29" xfId="2193"/>
    <cellStyle name="제목 1 2 3" xfId="2194"/>
    <cellStyle name="제목 1 2 30" xfId="2195"/>
    <cellStyle name="제목 1 2 31" xfId="2196"/>
    <cellStyle name="제목 1 2 32" xfId="2197"/>
    <cellStyle name="제목 1 2 33" xfId="2198"/>
    <cellStyle name="제목 1 2 34" xfId="2199"/>
    <cellStyle name="제목 1 2 35" xfId="2200"/>
    <cellStyle name="제목 1 2 36" xfId="2201"/>
    <cellStyle name="제목 1 2 37" xfId="2202"/>
    <cellStyle name="제목 1 2 38" xfId="2203"/>
    <cellStyle name="제목 1 2 39" xfId="2204"/>
    <cellStyle name="제목 1 2 4" xfId="2205"/>
    <cellStyle name="제목 1 2 40" xfId="2206"/>
    <cellStyle name="제목 1 2 41" xfId="2207"/>
    <cellStyle name="제목 1 2 42" xfId="2208"/>
    <cellStyle name="제목 1 2 43" xfId="2209"/>
    <cellStyle name="제목 1 2 44" xfId="2210"/>
    <cellStyle name="제목 1 2 45" xfId="2211"/>
    <cellStyle name="제목 1 2 46" xfId="2212"/>
    <cellStyle name="제목 1 2 47" xfId="2213"/>
    <cellStyle name="제목 1 2 48" xfId="2214"/>
    <cellStyle name="제목 1 2 49" xfId="2215"/>
    <cellStyle name="제목 1 2 5" xfId="2216"/>
    <cellStyle name="제목 1 2 50" xfId="2217"/>
    <cellStyle name="제목 1 2 51" xfId="2218"/>
    <cellStyle name="제목 1 2 52" xfId="2219"/>
    <cellStyle name="제목 1 2 53" xfId="2220"/>
    <cellStyle name="제목 1 2 54" xfId="2221"/>
    <cellStyle name="제목 1 2 55" xfId="2222"/>
    <cellStyle name="제목 1 2 56" xfId="2223"/>
    <cellStyle name="제목 1 2 57" xfId="2224"/>
    <cellStyle name="제목 1 2 58" xfId="2225"/>
    <cellStyle name="제목 1 2 59" xfId="2226"/>
    <cellStyle name="제목 1 2 6" xfId="2227"/>
    <cellStyle name="제목 1 2 60" xfId="2228"/>
    <cellStyle name="제목 1 2 61" xfId="2229"/>
    <cellStyle name="제목 1 2 62" xfId="2230"/>
    <cellStyle name="제목 1 2 7" xfId="2231"/>
    <cellStyle name="제목 1 2 8" xfId="2232"/>
    <cellStyle name="제목 1 2 9" xfId="2233"/>
    <cellStyle name="제목 1 3" xfId="5689"/>
    <cellStyle name="제목 1 3 10" xfId="5690"/>
    <cellStyle name="제목 1 3 11" xfId="5691"/>
    <cellStyle name="제목 1 3 12" xfId="5692"/>
    <cellStyle name="제목 1 3 13" xfId="5693"/>
    <cellStyle name="제목 1 3 14" xfId="5694"/>
    <cellStyle name="제목 1 3 15" xfId="5695"/>
    <cellStyle name="제목 1 3 16" xfId="5696"/>
    <cellStyle name="제목 1 3 17" xfId="5697"/>
    <cellStyle name="제목 1 3 18" xfId="5698"/>
    <cellStyle name="제목 1 3 19" xfId="5699"/>
    <cellStyle name="제목 1 3 2" xfId="5700"/>
    <cellStyle name="제목 1 3 20" xfId="5701"/>
    <cellStyle name="제목 1 3 21" xfId="5702"/>
    <cellStyle name="제목 1 3 22" xfId="5703"/>
    <cellStyle name="제목 1 3 23" xfId="5704"/>
    <cellStyle name="제목 1 3 24" xfId="5705"/>
    <cellStyle name="제목 1 3 25" xfId="5706"/>
    <cellStyle name="제목 1 3 3" xfId="5707"/>
    <cellStyle name="제목 1 3 4" xfId="5708"/>
    <cellStyle name="제목 1 3 5" xfId="5709"/>
    <cellStyle name="제목 1 3 6" xfId="5710"/>
    <cellStyle name="제목 1 3 7" xfId="5711"/>
    <cellStyle name="제목 1 3 8" xfId="5712"/>
    <cellStyle name="제목 1 3 9" xfId="5713"/>
    <cellStyle name="제목 1 4" xfId="5714"/>
    <cellStyle name="제목 1 4 10" xfId="5715"/>
    <cellStyle name="제목 1 4 11" xfId="5716"/>
    <cellStyle name="제목 1 4 12" xfId="5717"/>
    <cellStyle name="제목 1 4 13" xfId="5718"/>
    <cellStyle name="제목 1 4 14" xfId="5719"/>
    <cellStyle name="제목 1 4 15" xfId="5720"/>
    <cellStyle name="제목 1 4 16" xfId="5721"/>
    <cellStyle name="제목 1 4 17" xfId="5722"/>
    <cellStyle name="제목 1 4 18" xfId="5723"/>
    <cellStyle name="제목 1 4 19" xfId="5724"/>
    <cellStyle name="제목 1 4 2" xfId="5725"/>
    <cellStyle name="제목 1 4 20" xfId="5726"/>
    <cellStyle name="제목 1 4 21" xfId="5727"/>
    <cellStyle name="제목 1 4 22" xfId="5728"/>
    <cellStyle name="제목 1 4 23" xfId="5729"/>
    <cellStyle name="제목 1 4 24" xfId="5730"/>
    <cellStyle name="제목 1 4 25" xfId="5731"/>
    <cellStyle name="제목 1 4 3" xfId="5732"/>
    <cellStyle name="제목 1 4 4" xfId="5733"/>
    <cellStyle name="제목 1 4 5" xfId="5734"/>
    <cellStyle name="제목 1 4 6" xfId="5735"/>
    <cellStyle name="제목 1 4 7" xfId="5736"/>
    <cellStyle name="제목 1 4 8" xfId="5737"/>
    <cellStyle name="제목 1 4 9" xfId="5738"/>
    <cellStyle name="제목 2" xfId="3" builtinId="17" customBuiltin="1"/>
    <cellStyle name="제목 2 2" xfId="2234"/>
    <cellStyle name="제목 2 2 10" xfId="2235"/>
    <cellStyle name="제목 2 2 11" xfId="2236"/>
    <cellStyle name="제목 2 2 12" xfId="2237"/>
    <cellStyle name="제목 2 2 13" xfId="2238"/>
    <cellStyle name="제목 2 2 14" xfId="2239"/>
    <cellStyle name="제목 2 2 15" xfId="2240"/>
    <cellStyle name="제목 2 2 16" xfId="2241"/>
    <cellStyle name="제목 2 2 17" xfId="2242"/>
    <cellStyle name="제목 2 2 18" xfId="2243"/>
    <cellStyle name="제목 2 2 19" xfId="2244"/>
    <cellStyle name="제목 2 2 2" xfId="2245"/>
    <cellStyle name="제목 2 2 20" xfId="2246"/>
    <cellStyle name="제목 2 2 21" xfId="2247"/>
    <cellStyle name="제목 2 2 22" xfId="2248"/>
    <cellStyle name="제목 2 2 23" xfId="2249"/>
    <cellStyle name="제목 2 2 24" xfId="2250"/>
    <cellStyle name="제목 2 2 25" xfId="2251"/>
    <cellStyle name="제목 2 2 26" xfId="2252"/>
    <cellStyle name="제목 2 2 27" xfId="2253"/>
    <cellStyle name="제목 2 2 28" xfId="2254"/>
    <cellStyle name="제목 2 2 29" xfId="2255"/>
    <cellStyle name="제목 2 2 3" xfId="2256"/>
    <cellStyle name="제목 2 2 30" xfId="2257"/>
    <cellStyle name="제목 2 2 31" xfId="2258"/>
    <cellStyle name="제목 2 2 32" xfId="2259"/>
    <cellStyle name="제목 2 2 33" xfId="2260"/>
    <cellStyle name="제목 2 2 34" xfId="2261"/>
    <cellStyle name="제목 2 2 35" xfId="2262"/>
    <cellStyle name="제목 2 2 36" xfId="2263"/>
    <cellStyle name="제목 2 2 37" xfId="2264"/>
    <cellStyle name="제목 2 2 38" xfId="2265"/>
    <cellStyle name="제목 2 2 39" xfId="2266"/>
    <cellStyle name="제목 2 2 4" xfId="2267"/>
    <cellStyle name="제목 2 2 40" xfId="2268"/>
    <cellStyle name="제목 2 2 41" xfId="2269"/>
    <cellStyle name="제목 2 2 42" xfId="2270"/>
    <cellStyle name="제목 2 2 43" xfId="2271"/>
    <cellStyle name="제목 2 2 44" xfId="2272"/>
    <cellStyle name="제목 2 2 45" xfId="2273"/>
    <cellStyle name="제목 2 2 46" xfId="2274"/>
    <cellStyle name="제목 2 2 47" xfId="2275"/>
    <cellStyle name="제목 2 2 48" xfId="2276"/>
    <cellStyle name="제목 2 2 49" xfId="2277"/>
    <cellStyle name="제목 2 2 5" xfId="2278"/>
    <cellStyle name="제목 2 2 50" xfId="2279"/>
    <cellStyle name="제목 2 2 51" xfId="2280"/>
    <cellStyle name="제목 2 2 52" xfId="2281"/>
    <cellStyle name="제목 2 2 53" xfId="2282"/>
    <cellStyle name="제목 2 2 54" xfId="2283"/>
    <cellStyle name="제목 2 2 55" xfId="2284"/>
    <cellStyle name="제목 2 2 56" xfId="2285"/>
    <cellStyle name="제목 2 2 57" xfId="2286"/>
    <cellStyle name="제목 2 2 58" xfId="2287"/>
    <cellStyle name="제목 2 2 59" xfId="2288"/>
    <cellStyle name="제목 2 2 6" xfId="2289"/>
    <cellStyle name="제목 2 2 60" xfId="2290"/>
    <cellStyle name="제목 2 2 61" xfId="2291"/>
    <cellStyle name="제목 2 2 62" xfId="2292"/>
    <cellStyle name="제목 2 2 7" xfId="2293"/>
    <cellStyle name="제목 2 2 8" xfId="2294"/>
    <cellStyle name="제목 2 2 9" xfId="2295"/>
    <cellStyle name="제목 2 3" xfId="5764"/>
    <cellStyle name="제목 2 3 10" xfId="5765"/>
    <cellStyle name="제목 2 3 11" xfId="5766"/>
    <cellStyle name="제목 2 3 12" xfId="5767"/>
    <cellStyle name="제목 2 3 13" xfId="5768"/>
    <cellStyle name="제목 2 3 14" xfId="5769"/>
    <cellStyle name="제목 2 3 15" xfId="5770"/>
    <cellStyle name="제목 2 3 16" xfId="5771"/>
    <cellStyle name="제목 2 3 17" xfId="5772"/>
    <cellStyle name="제목 2 3 18" xfId="5773"/>
    <cellStyle name="제목 2 3 19" xfId="5774"/>
    <cellStyle name="제목 2 3 2" xfId="5775"/>
    <cellStyle name="제목 2 3 20" xfId="5776"/>
    <cellStyle name="제목 2 3 21" xfId="5777"/>
    <cellStyle name="제목 2 3 22" xfId="5778"/>
    <cellStyle name="제목 2 3 23" xfId="5779"/>
    <cellStyle name="제목 2 3 24" xfId="5780"/>
    <cellStyle name="제목 2 3 25" xfId="5781"/>
    <cellStyle name="제목 2 3 3" xfId="5782"/>
    <cellStyle name="제목 2 3 4" xfId="5783"/>
    <cellStyle name="제목 2 3 5" xfId="5784"/>
    <cellStyle name="제목 2 3 6" xfId="5785"/>
    <cellStyle name="제목 2 3 7" xfId="5786"/>
    <cellStyle name="제목 2 3 8" xfId="5787"/>
    <cellStyle name="제목 2 3 9" xfId="5788"/>
    <cellStyle name="제목 2 4" xfId="5789"/>
    <cellStyle name="제목 2 4 10" xfId="5790"/>
    <cellStyle name="제목 2 4 11" xfId="5791"/>
    <cellStyle name="제목 2 4 12" xfId="5792"/>
    <cellStyle name="제목 2 4 13" xfId="5793"/>
    <cellStyle name="제목 2 4 14" xfId="5794"/>
    <cellStyle name="제목 2 4 15" xfId="5795"/>
    <cellStyle name="제목 2 4 16" xfId="5796"/>
    <cellStyle name="제목 2 4 17" xfId="5797"/>
    <cellStyle name="제목 2 4 18" xfId="5798"/>
    <cellStyle name="제목 2 4 19" xfId="5799"/>
    <cellStyle name="제목 2 4 2" xfId="5800"/>
    <cellStyle name="제목 2 4 20" xfId="5801"/>
    <cellStyle name="제목 2 4 21" xfId="5802"/>
    <cellStyle name="제목 2 4 22" xfId="5803"/>
    <cellStyle name="제목 2 4 23" xfId="5804"/>
    <cellStyle name="제목 2 4 24" xfId="5805"/>
    <cellStyle name="제목 2 4 25" xfId="5806"/>
    <cellStyle name="제목 2 4 3" xfId="5807"/>
    <cellStyle name="제목 2 4 4" xfId="5808"/>
    <cellStyle name="제목 2 4 5" xfId="5809"/>
    <cellStyle name="제목 2 4 6" xfId="5810"/>
    <cellStyle name="제목 2 4 7" xfId="5811"/>
    <cellStyle name="제목 2 4 8" xfId="5812"/>
    <cellStyle name="제목 2 4 9" xfId="5813"/>
    <cellStyle name="제목 3" xfId="4" builtinId="18" customBuiltin="1"/>
    <cellStyle name="제목 3 2" xfId="2296"/>
    <cellStyle name="제목 3 2 10" xfId="2297"/>
    <cellStyle name="제목 3 2 11" xfId="2298"/>
    <cellStyle name="제목 3 2 12" xfId="2299"/>
    <cellStyle name="제목 3 2 13" xfId="2300"/>
    <cellStyle name="제목 3 2 14" xfId="2301"/>
    <cellStyle name="제목 3 2 15" xfId="2302"/>
    <cellStyle name="제목 3 2 16" xfId="2303"/>
    <cellStyle name="제목 3 2 17" xfId="2304"/>
    <cellStyle name="제목 3 2 18" xfId="2305"/>
    <cellStyle name="제목 3 2 19" xfId="2306"/>
    <cellStyle name="제목 3 2 2" xfId="2307"/>
    <cellStyle name="제목 3 2 20" xfId="2308"/>
    <cellStyle name="제목 3 2 21" xfId="2309"/>
    <cellStyle name="제목 3 2 22" xfId="2310"/>
    <cellStyle name="제목 3 2 23" xfId="2311"/>
    <cellStyle name="제목 3 2 24" xfId="2312"/>
    <cellStyle name="제목 3 2 25" xfId="2313"/>
    <cellStyle name="제목 3 2 26" xfId="2314"/>
    <cellStyle name="제목 3 2 27" xfId="2315"/>
    <cellStyle name="제목 3 2 28" xfId="2316"/>
    <cellStyle name="제목 3 2 29" xfId="2317"/>
    <cellStyle name="제목 3 2 3" xfId="2318"/>
    <cellStyle name="제목 3 2 30" xfId="2319"/>
    <cellStyle name="제목 3 2 31" xfId="2320"/>
    <cellStyle name="제목 3 2 32" xfId="2321"/>
    <cellStyle name="제목 3 2 33" xfId="2322"/>
    <cellStyle name="제목 3 2 34" xfId="2323"/>
    <cellStyle name="제목 3 2 35" xfId="2324"/>
    <cellStyle name="제목 3 2 36" xfId="2325"/>
    <cellStyle name="제목 3 2 37" xfId="2326"/>
    <cellStyle name="제목 3 2 38" xfId="2327"/>
    <cellStyle name="제목 3 2 39" xfId="2328"/>
    <cellStyle name="제목 3 2 4" xfId="2329"/>
    <cellStyle name="제목 3 2 40" xfId="2330"/>
    <cellStyle name="제목 3 2 41" xfId="2331"/>
    <cellStyle name="제목 3 2 42" xfId="2332"/>
    <cellStyle name="제목 3 2 43" xfId="2333"/>
    <cellStyle name="제목 3 2 44" xfId="2334"/>
    <cellStyle name="제목 3 2 45" xfId="2335"/>
    <cellStyle name="제목 3 2 46" xfId="2336"/>
    <cellStyle name="제목 3 2 47" xfId="2337"/>
    <cellStyle name="제목 3 2 48" xfId="2338"/>
    <cellStyle name="제목 3 2 49" xfId="2339"/>
    <cellStyle name="제목 3 2 5" xfId="2340"/>
    <cellStyle name="제목 3 2 50" xfId="2341"/>
    <cellStyle name="제목 3 2 51" xfId="2342"/>
    <cellStyle name="제목 3 2 52" xfId="2343"/>
    <cellStyle name="제목 3 2 53" xfId="2344"/>
    <cellStyle name="제목 3 2 54" xfId="2345"/>
    <cellStyle name="제목 3 2 55" xfId="2346"/>
    <cellStyle name="제목 3 2 56" xfId="2347"/>
    <cellStyle name="제목 3 2 57" xfId="2348"/>
    <cellStyle name="제목 3 2 58" xfId="2349"/>
    <cellStyle name="제목 3 2 59" xfId="2350"/>
    <cellStyle name="제목 3 2 6" xfId="2351"/>
    <cellStyle name="제목 3 2 60" xfId="2352"/>
    <cellStyle name="제목 3 2 61" xfId="2353"/>
    <cellStyle name="제목 3 2 62" xfId="2354"/>
    <cellStyle name="제목 3 2 7" xfId="2355"/>
    <cellStyle name="제목 3 2 8" xfId="2356"/>
    <cellStyle name="제목 3 2 9" xfId="2357"/>
    <cellStyle name="제목 3 3" xfId="5839"/>
    <cellStyle name="제목 3 3 10" xfId="5840"/>
    <cellStyle name="제목 3 3 11" xfId="5841"/>
    <cellStyle name="제목 3 3 12" xfId="5842"/>
    <cellStyle name="제목 3 3 13" xfId="5843"/>
    <cellStyle name="제목 3 3 14" xfId="5844"/>
    <cellStyle name="제목 3 3 15" xfId="5845"/>
    <cellStyle name="제목 3 3 16" xfId="5846"/>
    <cellStyle name="제목 3 3 17" xfId="5847"/>
    <cellStyle name="제목 3 3 18" xfId="5848"/>
    <cellStyle name="제목 3 3 19" xfId="5849"/>
    <cellStyle name="제목 3 3 2" xfId="5850"/>
    <cellStyle name="제목 3 3 20" xfId="5851"/>
    <cellStyle name="제목 3 3 21" xfId="5852"/>
    <cellStyle name="제목 3 3 22" xfId="5853"/>
    <cellStyle name="제목 3 3 23" xfId="5854"/>
    <cellStyle name="제목 3 3 24" xfId="5855"/>
    <cellStyle name="제목 3 3 25" xfId="5856"/>
    <cellStyle name="제목 3 3 3" xfId="5857"/>
    <cellStyle name="제목 3 3 4" xfId="5858"/>
    <cellStyle name="제목 3 3 5" xfId="5859"/>
    <cellStyle name="제목 3 3 6" xfId="5860"/>
    <cellStyle name="제목 3 3 7" xfId="5861"/>
    <cellStyle name="제목 3 3 8" xfId="5862"/>
    <cellStyle name="제목 3 3 9" xfId="5863"/>
    <cellStyle name="제목 3 4" xfId="5864"/>
    <cellStyle name="제목 3 4 10" xfId="5865"/>
    <cellStyle name="제목 3 4 11" xfId="5866"/>
    <cellStyle name="제목 3 4 12" xfId="5867"/>
    <cellStyle name="제목 3 4 13" xfId="5868"/>
    <cellStyle name="제목 3 4 14" xfId="5869"/>
    <cellStyle name="제목 3 4 15" xfId="5870"/>
    <cellStyle name="제목 3 4 16" xfId="5871"/>
    <cellStyle name="제목 3 4 17" xfId="5872"/>
    <cellStyle name="제목 3 4 18" xfId="5873"/>
    <cellStyle name="제목 3 4 19" xfId="5874"/>
    <cellStyle name="제목 3 4 2" xfId="5875"/>
    <cellStyle name="제목 3 4 20" xfId="5876"/>
    <cellStyle name="제목 3 4 21" xfId="5877"/>
    <cellStyle name="제목 3 4 22" xfId="5878"/>
    <cellStyle name="제목 3 4 23" xfId="5879"/>
    <cellStyle name="제목 3 4 24" xfId="5880"/>
    <cellStyle name="제목 3 4 25" xfId="5881"/>
    <cellStyle name="제목 3 4 3" xfId="5882"/>
    <cellStyle name="제목 3 4 4" xfId="5883"/>
    <cellStyle name="제목 3 4 5" xfId="5884"/>
    <cellStyle name="제목 3 4 6" xfId="5885"/>
    <cellStyle name="제목 3 4 7" xfId="5886"/>
    <cellStyle name="제목 3 4 8" xfId="5887"/>
    <cellStyle name="제목 3 4 9" xfId="5888"/>
    <cellStyle name="제목 4" xfId="5" builtinId="19" customBuiltin="1"/>
    <cellStyle name="제목 4 2" xfId="2358"/>
    <cellStyle name="제목 4 2 10" xfId="2359"/>
    <cellStyle name="제목 4 2 11" xfId="2360"/>
    <cellStyle name="제목 4 2 12" xfId="2361"/>
    <cellStyle name="제목 4 2 13" xfId="2362"/>
    <cellStyle name="제목 4 2 14" xfId="2363"/>
    <cellStyle name="제목 4 2 15" xfId="2364"/>
    <cellStyle name="제목 4 2 16" xfId="2365"/>
    <cellStyle name="제목 4 2 17" xfId="2366"/>
    <cellStyle name="제목 4 2 18" xfId="2367"/>
    <cellStyle name="제목 4 2 19" xfId="2368"/>
    <cellStyle name="제목 4 2 2" xfId="2369"/>
    <cellStyle name="제목 4 2 20" xfId="2370"/>
    <cellStyle name="제목 4 2 21" xfId="2371"/>
    <cellStyle name="제목 4 2 22" xfId="2372"/>
    <cellStyle name="제목 4 2 23" xfId="2373"/>
    <cellStyle name="제목 4 2 24" xfId="2374"/>
    <cellStyle name="제목 4 2 25" xfId="2375"/>
    <cellStyle name="제목 4 2 26" xfId="2376"/>
    <cellStyle name="제목 4 2 27" xfId="2377"/>
    <cellStyle name="제목 4 2 28" xfId="2378"/>
    <cellStyle name="제목 4 2 29" xfId="2379"/>
    <cellStyle name="제목 4 2 3" xfId="2380"/>
    <cellStyle name="제목 4 2 30" xfId="2381"/>
    <cellStyle name="제목 4 2 31" xfId="2382"/>
    <cellStyle name="제목 4 2 32" xfId="2383"/>
    <cellStyle name="제목 4 2 33" xfId="2384"/>
    <cellStyle name="제목 4 2 34" xfId="2385"/>
    <cellStyle name="제목 4 2 35" xfId="2386"/>
    <cellStyle name="제목 4 2 36" xfId="2387"/>
    <cellStyle name="제목 4 2 37" xfId="2388"/>
    <cellStyle name="제목 4 2 38" xfId="2389"/>
    <cellStyle name="제목 4 2 39" xfId="2390"/>
    <cellStyle name="제목 4 2 4" xfId="2391"/>
    <cellStyle name="제목 4 2 40" xfId="2392"/>
    <cellStyle name="제목 4 2 41" xfId="2393"/>
    <cellStyle name="제목 4 2 42" xfId="2394"/>
    <cellStyle name="제목 4 2 43" xfId="2395"/>
    <cellStyle name="제목 4 2 44" xfId="2396"/>
    <cellStyle name="제목 4 2 45" xfId="2397"/>
    <cellStyle name="제목 4 2 46" xfId="2398"/>
    <cellStyle name="제목 4 2 47" xfId="2399"/>
    <cellStyle name="제목 4 2 48" xfId="2400"/>
    <cellStyle name="제목 4 2 49" xfId="2401"/>
    <cellStyle name="제목 4 2 5" xfId="2402"/>
    <cellStyle name="제목 4 2 50" xfId="2403"/>
    <cellStyle name="제목 4 2 51" xfId="2404"/>
    <cellStyle name="제목 4 2 52" xfId="2405"/>
    <cellStyle name="제목 4 2 53" xfId="2406"/>
    <cellStyle name="제목 4 2 54" xfId="2407"/>
    <cellStyle name="제목 4 2 55" xfId="2408"/>
    <cellStyle name="제목 4 2 56" xfId="2409"/>
    <cellStyle name="제목 4 2 57" xfId="2410"/>
    <cellStyle name="제목 4 2 58" xfId="2411"/>
    <cellStyle name="제목 4 2 59" xfId="2412"/>
    <cellStyle name="제목 4 2 6" xfId="2413"/>
    <cellStyle name="제목 4 2 60" xfId="2414"/>
    <cellStyle name="제목 4 2 61" xfId="2415"/>
    <cellStyle name="제목 4 2 62" xfId="2416"/>
    <cellStyle name="제목 4 2 7" xfId="2417"/>
    <cellStyle name="제목 4 2 8" xfId="2418"/>
    <cellStyle name="제목 4 2 9" xfId="2419"/>
    <cellStyle name="제목 4 3" xfId="5914"/>
    <cellStyle name="제목 4 3 10" xfId="5915"/>
    <cellStyle name="제목 4 3 11" xfId="5916"/>
    <cellStyle name="제목 4 3 12" xfId="5917"/>
    <cellStyle name="제목 4 3 13" xfId="5918"/>
    <cellStyle name="제목 4 3 14" xfId="5919"/>
    <cellStyle name="제목 4 3 15" xfId="5920"/>
    <cellStyle name="제목 4 3 16" xfId="5921"/>
    <cellStyle name="제목 4 3 17" xfId="5922"/>
    <cellStyle name="제목 4 3 18" xfId="5923"/>
    <cellStyle name="제목 4 3 19" xfId="5924"/>
    <cellStyle name="제목 4 3 2" xfId="5925"/>
    <cellStyle name="제목 4 3 20" xfId="5926"/>
    <cellStyle name="제목 4 3 21" xfId="5927"/>
    <cellStyle name="제목 4 3 22" xfId="5928"/>
    <cellStyle name="제목 4 3 23" xfId="5929"/>
    <cellStyle name="제목 4 3 24" xfId="5930"/>
    <cellStyle name="제목 4 3 25" xfId="5931"/>
    <cellStyle name="제목 4 3 3" xfId="5932"/>
    <cellStyle name="제목 4 3 4" xfId="5933"/>
    <cellStyle name="제목 4 3 5" xfId="5934"/>
    <cellStyle name="제목 4 3 6" xfId="5935"/>
    <cellStyle name="제목 4 3 7" xfId="5936"/>
    <cellStyle name="제목 4 3 8" xfId="5937"/>
    <cellStyle name="제목 4 3 9" xfId="5938"/>
    <cellStyle name="제목 4 4" xfId="5939"/>
    <cellStyle name="제목 4 4 10" xfId="5940"/>
    <cellStyle name="제목 4 4 11" xfId="5941"/>
    <cellStyle name="제목 4 4 12" xfId="5942"/>
    <cellStyle name="제목 4 4 13" xfId="5943"/>
    <cellStyle name="제목 4 4 14" xfId="5944"/>
    <cellStyle name="제목 4 4 15" xfId="5945"/>
    <cellStyle name="제목 4 4 16" xfId="5946"/>
    <cellStyle name="제목 4 4 17" xfId="5947"/>
    <cellStyle name="제목 4 4 18" xfId="5948"/>
    <cellStyle name="제목 4 4 19" xfId="5949"/>
    <cellStyle name="제목 4 4 2" xfId="5950"/>
    <cellStyle name="제목 4 4 20" xfId="5951"/>
    <cellStyle name="제목 4 4 21" xfId="5952"/>
    <cellStyle name="제목 4 4 22" xfId="5953"/>
    <cellStyle name="제목 4 4 23" xfId="5954"/>
    <cellStyle name="제목 4 4 24" xfId="5955"/>
    <cellStyle name="제목 4 4 25" xfId="5956"/>
    <cellStyle name="제목 4 4 3" xfId="5957"/>
    <cellStyle name="제목 4 4 4" xfId="5958"/>
    <cellStyle name="제목 4 4 5" xfId="5959"/>
    <cellStyle name="제목 4 4 6" xfId="5960"/>
    <cellStyle name="제목 4 4 7" xfId="5961"/>
    <cellStyle name="제목 4 4 8" xfId="5962"/>
    <cellStyle name="제목 4 4 9" xfId="5963"/>
    <cellStyle name="제목 5" xfId="2420"/>
    <cellStyle name="제목 5 10" xfId="2421"/>
    <cellStyle name="제목 5 11" xfId="2422"/>
    <cellStyle name="제목 5 12" xfId="2423"/>
    <cellStyle name="제목 5 13" xfId="2424"/>
    <cellStyle name="제목 5 14" xfId="2425"/>
    <cellStyle name="제목 5 15" xfId="2426"/>
    <cellStyle name="제목 5 16" xfId="2427"/>
    <cellStyle name="제목 5 17" xfId="2428"/>
    <cellStyle name="제목 5 18" xfId="2429"/>
    <cellStyle name="제목 5 19" xfId="2430"/>
    <cellStyle name="제목 5 2" xfId="2431"/>
    <cellStyle name="제목 5 20" xfId="2432"/>
    <cellStyle name="제목 5 21" xfId="2433"/>
    <cellStyle name="제목 5 22" xfId="2434"/>
    <cellStyle name="제목 5 23" xfId="2435"/>
    <cellStyle name="제목 5 24" xfId="2436"/>
    <cellStyle name="제목 5 25" xfId="2437"/>
    <cellStyle name="제목 5 26" xfId="2438"/>
    <cellStyle name="제목 5 27" xfId="2439"/>
    <cellStyle name="제목 5 28" xfId="2440"/>
    <cellStyle name="제목 5 29" xfId="2441"/>
    <cellStyle name="제목 5 3" xfId="2442"/>
    <cellStyle name="제목 5 30" xfId="2443"/>
    <cellStyle name="제목 5 31" xfId="2444"/>
    <cellStyle name="제목 5 32" xfId="2445"/>
    <cellStyle name="제목 5 33" xfId="2446"/>
    <cellStyle name="제목 5 34" xfId="2447"/>
    <cellStyle name="제목 5 35" xfId="2448"/>
    <cellStyle name="제목 5 36" xfId="2449"/>
    <cellStyle name="제목 5 37" xfId="2450"/>
    <cellStyle name="제목 5 38" xfId="2451"/>
    <cellStyle name="제목 5 39" xfId="2452"/>
    <cellStyle name="제목 5 4" xfId="2453"/>
    <cellStyle name="제목 5 40" xfId="2454"/>
    <cellStyle name="제목 5 41" xfId="2455"/>
    <cellStyle name="제목 5 42" xfId="2456"/>
    <cellStyle name="제목 5 43" xfId="2457"/>
    <cellStyle name="제목 5 44" xfId="2458"/>
    <cellStyle name="제목 5 45" xfId="2459"/>
    <cellStyle name="제목 5 46" xfId="2460"/>
    <cellStyle name="제목 5 47" xfId="2461"/>
    <cellStyle name="제목 5 48" xfId="2462"/>
    <cellStyle name="제목 5 49" xfId="2463"/>
    <cellStyle name="제목 5 5" xfId="2464"/>
    <cellStyle name="제목 5 50" xfId="2465"/>
    <cellStyle name="제목 5 51" xfId="2466"/>
    <cellStyle name="제목 5 52" xfId="2467"/>
    <cellStyle name="제목 5 53" xfId="2468"/>
    <cellStyle name="제목 5 54" xfId="2469"/>
    <cellStyle name="제목 5 55" xfId="2470"/>
    <cellStyle name="제목 5 56" xfId="2471"/>
    <cellStyle name="제목 5 57" xfId="2472"/>
    <cellStyle name="제목 5 58" xfId="2473"/>
    <cellStyle name="제목 5 59" xfId="2474"/>
    <cellStyle name="제목 5 6" xfId="2475"/>
    <cellStyle name="제목 5 60" xfId="2476"/>
    <cellStyle name="제목 5 61" xfId="2477"/>
    <cellStyle name="제목 5 62" xfId="2478"/>
    <cellStyle name="제목 5 7" xfId="2479"/>
    <cellStyle name="제목 5 8" xfId="2480"/>
    <cellStyle name="제목 5 9" xfId="2481"/>
    <cellStyle name="제목 6" xfId="5989"/>
    <cellStyle name="제목 6 10" xfId="5990"/>
    <cellStyle name="제목 6 11" xfId="5991"/>
    <cellStyle name="제목 6 12" xfId="5992"/>
    <cellStyle name="제목 6 13" xfId="5993"/>
    <cellStyle name="제목 6 14" xfId="5994"/>
    <cellStyle name="제목 6 15" xfId="5995"/>
    <cellStyle name="제목 6 16" xfId="5996"/>
    <cellStyle name="제목 6 17" xfId="5997"/>
    <cellStyle name="제목 6 18" xfId="5998"/>
    <cellStyle name="제목 6 19" xfId="5999"/>
    <cellStyle name="제목 6 2" xfId="6000"/>
    <cellStyle name="제목 6 20" xfId="6001"/>
    <cellStyle name="제목 6 21" xfId="6002"/>
    <cellStyle name="제목 6 22" xfId="6003"/>
    <cellStyle name="제목 6 23" xfId="6004"/>
    <cellStyle name="제목 6 24" xfId="6005"/>
    <cellStyle name="제목 6 25" xfId="6006"/>
    <cellStyle name="제목 6 3" xfId="6007"/>
    <cellStyle name="제목 6 4" xfId="6008"/>
    <cellStyle name="제목 6 5" xfId="6009"/>
    <cellStyle name="제목 6 6" xfId="6010"/>
    <cellStyle name="제목 6 7" xfId="6011"/>
    <cellStyle name="제목 6 8" xfId="6012"/>
    <cellStyle name="제목 6 9" xfId="6013"/>
    <cellStyle name="제목 7" xfId="6014"/>
    <cellStyle name="제목 7 10" xfId="6015"/>
    <cellStyle name="제목 7 11" xfId="6016"/>
    <cellStyle name="제목 7 12" xfId="6017"/>
    <cellStyle name="제목 7 13" xfId="6018"/>
    <cellStyle name="제목 7 14" xfId="6019"/>
    <cellStyle name="제목 7 15" xfId="6020"/>
    <cellStyle name="제목 7 16" xfId="6021"/>
    <cellStyle name="제목 7 17" xfId="6022"/>
    <cellStyle name="제목 7 18" xfId="6023"/>
    <cellStyle name="제목 7 19" xfId="6024"/>
    <cellStyle name="제목 7 2" xfId="6025"/>
    <cellStyle name="제목 7 20" xfId="6026"/>
    <cellStyle name="제목 7 21" xfId="6027"/>
    <cellStyle name="제목 7 22" xfId="6028"/>
    <cellStyle name="제목 7 23" xfId="6029"/>
    <cellStyle name="제목 7 24" xfId="6030"/>
    <cellStyle name="제목 7 25" xfId="6031"/>
    <cellStyle name="제목 7 3" xfId="6032"/>
    <cellStyle name="제목 7 4" xfId="6033"/>
    <cellStyle name="제목 7 5" xfId="6034"/>
    <cellStyle name="제목 7 6" xfId="6035"/>
    <cellStyle name="제목 7 7" xfId="6036"/>
    <cellStyle name="제목 7 8" xfId="6037"/>
    <cellStyle name="제목 7 9" xfId="6038"/>
    <cellStyle name="제목 8" xfId="12144"/>
    <cellStyle name="좋음" xfId="6" builtinId="26" customBuiltin="1"/>
    <cellStyle name="좋음 2" xfId="2482"/>
    <cellStyle name="좋음 2 10" xfId="2483"/>
    <cellStyle name="좋음 2 11" xfId="2484"/>
    <cellStyle name="좋음 2 12" xfId="2485"/>
    <cellStyle name="좋음 2 13" xfId="2486"/>
    <cellStyle name="좋음 2 14" xfId="2487"/>
    <cellStyle name="좋음 2 15" xfId="2488"/>
    <cellStyle name="좋음 2 16" xfId="2489"/>
    <cellStyle name="좋음 2 17" xfId="2490"/>
    <cellStyle name="좋음 2 18" xfId="2491"/>
    <cellStyle name="좋음 2 19" xfId="2492"/>
    <cellStyle name="좋음 2 2" xfId="2493"/>
    <cellStyle name="좋음 2 20" xfId="2494"/>
    <cellStyle name="좋음 2 21" xfId="2495"/>
    <cellStyle name="좋음 2 22" xfId="2496"/>
    <cellStyle name="좋음 2 23" xfId="2497"/>
    <cellStyle name="좋음 2 24" xfId="2498"/>
    <cellStyle name="좋음 2 25" xfId="2499"/>
    <cellStyle name="좋음 2 26" xfId="2500"/>
    <cellStyle name="좋음 2 27" xfId="2501"/>
    <cellStyle name="좋음 2 28" xfId="2502"/>
    <cellStyle name="좋음 2 29" xfId="2503"/>
    <cellStyle name="좋음 2 3" xfId="2504"/>
    <cellStyle name="좋음 2 30" xfId="2505"/>
    <cellStyle name="좋음 2 31" xfId="2506"/>
    <cellStyle name="좋음 2 32" xfId="2507"/>
    <cellStyle name="좋음 2 33" xfId="2508"/>
    <cellStyle name="좋음 2 34" xfId="2509"/>
    <cellStyle name="좋음 2 35" xfId="2510"/>
    <cellStyle name="좋음 2 36" xfId="2511"/>
    <cellStyle name="좋음 2 37" xfId="2512"/>
    <cellStyle name="좋음 2 38" xfId="2513"/>
    <cellStyle name="좋음 2 39" xfId="2514"/>
    <cellStyle name="좋음 2 4" xfId="2515"/>
    <cellStyle name="좋음 2 40" xfId="2516"/>
    <cellStyle name="좋음 2 41" xfId="2517"/>
    <cellStyle name="좋음 2 42" xfId="2518"/>
    <cellStyle name="좋음 2 43" xfId="2519"/>
    <cellStyle name="좋음 2 44" xfId="2520"/>
    <cellStyle name="좋음 2 45" xfId="2521"/>
    <cellStyle name="좋음 2 46" xfId="2522"/>
    <cellStyle name="좋음 2 47" xfId="2523"/>
    <cellStyle name="좋음 2 48" xfId="2524"/>
    <cellStyle name="좋음 2 49" xfId="2525"/>
    <cellStyle name="좋음 2 5" xfId="2526"/>
    <cellStyle name="좋음 2 50" xfId="2527"/>
    <cellStyle name="좋음 2 51" xfId="2528"/>
    <cellStyle name="좋음 2 52" xfId="2529"/>
    <cellStyle name="좋음 2 53" xfId="2530"/>
    <cellStyle name="좋음 2 54" xfId="2531"/>
    <cellStyle name="좋음 2 55" xfId="2532"/>
    <cellStyle name="좋음 2 56" xfId="2533"/>
    <cellStyle name="좋음 2 57" xfId="2534"/>
    <cellStyle name="좋음 2 58" xfId="2535"/>
    <cellStyle name="좋음 2 59" xfId="2536"/>
    <cellStyle name="좋음 2 6" xfId="2537"/>
    <cellStyle name="좋음 2 60" xfId="2538"/>
    <cellStyle name="좋음 2 61" xfId="2539"/>
    <cellStyle name="좋음 2 62" xfId="2540"/>
    <cellStyle name="좋음 2 7" xfId="2541"/>
    <cellStyle name="좋음 2 8" xfId="2542"/>
    <cellStyle name="좋음 2 9" xfId="2543"/>
    <cellStyle name="좋음 3" xfId="6064"/>
    <cellStyle name="좋음 3 10" xfId="6065"/>
    <cellStyle name="좋음 3 11" xfId="6066"/>
    <cellStyle name="좋음 3 12" xfId="6067"/>
    <cellStyle name="좋음 3 13" xfId="6068"/>
    <cellStyle name="좋음 3 14" xfId="6069"/>
    <cellStyle name="좋음 3 15" xfId="6070"/>
    <cellStyle name="좋음 3 16" xfId="6071"/>
    <cellStyle name="좋음 3 17" xfId="6072"/>
    <cellStyle name="좋음 3 18" xfId="6073"/>
    <cellStyle name="좋음 3 19" xfId="6074"/>
    <cellStyle name="좋음 3 2" xfId="6075"/>
    <cellStyle name="좋음 3 20" xfId="6076"/>
    <cellStyle name="좋음 3 21" xfId="6077"/>
    <cellStyle name="좋음 3 22" xfId="6078"/>
    <cellStyle name="좋음 3 23" xfId="6079"/>
    <cellStyle name="좋음 3 24" xfId="6080"/>
    <cellStyle name="좋음 3 25" xfId="6081"/>
    <cellStyle name="좋음 3 3" xfId="6082"/>
    <cellStyle name="좋음 3 4" xfId="6083"/>
    <cellStyle name="좋음 3 5" xfId="6084"/>
    <cellStyle name="좋음 3 6" xfId="6085"/>
    <cellStyle name="좋음 3 7" xfId="6086"/>
    <cellStyle name="좋음 3 8" xfId="6087"/>
    <cellStyle name="좋음 3 9" xfId="6088"/>
    <cellStyle name="좋음 4" xfId="6089"/>
    <cellStyle name="좋음 4 10" xfId="6090"/>
    <cellStyle name="좋음 4 11" xfId="6091"/>
    <cellStyle name="좋음 4 12" xfId="6092"/>
    <cellStyle name="좋음 4 13" xfId="6093"/>
    <cellStyle name="좋음 4 14" xfId="6094"/>
    <cellStyle name="좋음 4 15" xfId="6095"/>
    <cellStyle name="좋음 4 16" xfId="6096"/>
    <cellStyle name="좋음 4 17" xfId="6097"/>
    <cellStyle name="좋음 4 18" xfId="6098"/>
    <cellStyle name="좋음 4 19" xfId="6099"/>
    <cellStyle name="좋음 4 2" xfId="6100"/>
    <cellStyle name="좋음 4 20" xfId="6101"/>
    <cellStyle name="좋음 4 21" xfId="6102"/>
    <cellStyle name="좋음 4 22" xfId="6103"/>
    <cellStyle name="좋음 4 23" xfId="6104"/>
    <cellStyle name="좋음 4 24" xfId="6105"/>
    <cellStyle name="좋음 4 25" xfId="6106"/>
    <cellStyle name="좋음 4 3" xfId="6107"/>
    <cellStyle name="좋음 4 4" xfId="6108"/>
    <cellStyle name="좋음 4 5" xfId="6109"/>
    <cellStyle name="좋음 4 6" xfId="6110"/>
    <cellStyle name="좋음 4 7" xfId="6111"/>
    <cellStyle name="좋음 4 8" xfId="6112"/>
    <cellStyle name="좋음 4 9" xfId="6113"/>
    <cellStyle name="출력" xfId="10" builtinId="21" customBuiltin="1"/>
    <cellStyle name="출력 2" xfId="2544"/>
    <cellStyle name="출력 2 10" xfId="2545"/>
    <cellStyle name="출력 2 11" xfId="2546"/>
    <cellStyle name="출력 2 12" xfId="2547"/>
    <cellStyle name="출력 2 13" xfId="2548"/>
    <cellStyle name="출력 2 14" xfId="2549"/>
    <cellStyle name="출력 2 15" xfId="2550"/>
    <cellStyle name="출력 2 16" xfId="2551"/>
    <cellStyle name="출력 2 17" xfId="2552"/>
    <cellStyle name="출력 2 18" xfId="2553"/>
    <cellStyle name="출력 2 19" xfId="2554"/>
    <cellStyle name="출력 2 2" xfId="2555"/>
    <cellStyle name="출력 2 20" xfId="2556"/>
    <cellStyle name="출력 2 21" xfId="2557"/>
    <cellStyle name="출력 2 22" xfId="2558"/>
    <cellStyle name="출력 2 23" xfId="2559"/>
    <cellStyle name="출력 2 24" xfId="2560"/>
    <cellStyle name="출력 2 25" xfId="2561"/>
    <cellStyle name="출력 2 26" xfId="2562"/>
    <cellStyle name="출력 2 27" xfId="2563"/>
    <cellStyle name="출력 2 28" xfId="2564"/>
    <cellStyle name="출력 2 29" xfId="2565"/>
    <cellStyle name="출력 2 3" xfId="2566"/>
    <cellStyle name="출력 2 30" xfId="2567"/>
    <cellStyle name="출력 2 31" xfId="2568"/>
    <cellStyle name="출력 2 32" xfId="2569"/>
    <cellStyle name="출력 2 33" xfId="2570"/>
    <cellStyle name="출력 2 34" xfId="2571"/>
    <cellStyle name="출력 2 35" xfId="2572"/>
    <cellStyle name="출력 2 36" xfId="2573"/>
    <cellStyle name="출력 2 37" xfId="2574"/>
    <cellStyle name="출력 2 38" xfId="2575"/>
    <cellStyle name="출력 2 39" xfId="2576"/>
    <cellStyle name="출력 2 4" xfId="2577"/>
    <cellStyle name="출력 2 40" xfId="2578"/>
    <cellStyle name="출력 2 41" xfId="2579"/>
    <cellStyle name="출력 2 42" xfId="2580"/>
    <cellStyle name="출력 2 43" xfId="2581"/>
    <cellStyle name="출력 2 44" xfId="2582"/>
    <cellStyle name="출력 2 45" xfId="2583"/>
    <cellStyle name="출력 2 46" xfId="2584"/>
    <cellStyle name="출력 2 47" xfId="2585"/>
    <cellStyle name="출력 2 48" xfId="2586"/>
    <cellStyle name="출력 2 49" xfId="2587"/>
    <cellStyle name="출력 2 5" xfId="2588"/>
    <cellStyle name="출력 2 50" xfId="2589"/>
    <cellStyle name="출력 2 51" xfId="2590"/>
    <cellStyle name="출력 2 52" xfId="2591"/>
    <cellStyle name="출력 2 53" xfId="2592"/>
    <cellStyle name="출력 2 54" xfId="2593"/>
    <cellStyle name="출력 2 55" xfId="2594"/>
    <cellStyle name="출력 2 56" xfId="2595"/>
    <cellStyle name="출력 2 57" xfId="2596"/>
    <cellStyle name="출력 2 58" xfId="2597"/>
    <cellStyle name="출력 2 59" xfId="2598"/>
    <cellStyle name="출력 2 6" xfId="2599"/>
    <cellStyle name="출력 2 60" xfId="2600"/>
    <cellStyle name="출력 2 61" xfId="2601"/>
    <cellStyle name="출력 2 62" xfId="2602"/>
    <cellStyle name="출력 2 7" xfId="2603"/>
    <cellStyle name="출력 2 8" xfId="2604"/>
    <cellStyle name="출력 2 9" xfId="2605"/>
    <cellStyle name="출력 3" xfId="6139"/>
    <cellStyle name="출력 3 10" xfId="6140"/>
    <cellStyle name="출력 3 11" xfId="6141"/>
    <cellStyle name="출력 3 12" xfId="6142"/>
    <cellStyle name="출력 3 13" xfId="6143"/>
    <cellStyle name="출력 3 14" xfId="6144"/>
    <cellStyle name="출력 3 15" xfId="6145"/>
    <cellStyle name="출력 3 16" xfId="6146"/>
    <cellStyle name="출력 3 17" xfId="6147"/>
    <cellStyle name="출력 3 18" xfId="6148"/>
    <cellStyle name="출력 3 19" xfId="6149"/>
    <cellStyle name="출력 3 2" xfId="6150"/>
    <cellStyle name="출력 3 20" xfId="6151"/>
    <cellStyle name="출력 3 21" xfId="6152"/>
    <cellStyle name="출력 3 22" xfId="6153"/>
    <cellStyle name="출력 3 23" xfId="6154"/>
    <cellStyle name="출력 3 24" xfId="6155"/>
    <cellStyle name="출력 3 25" xfId="6156"/>
    <cellStyle name="출력 3 3" xfId="6157"/>
    <cellStyle name="출력 3 4" xfId="6158"/>
    <cellStyle name="출력 3 5" xfId="6159"/>
    <cellStyle name="출력 3 6" xfId="6160"/>
    <cellStyle name="출력 3 7" xfId="6161"/>
    <cellStyle name="출력 3 8" xfId="6162"/>
    <cellStyle name="출력 3 9" xfId="6163"/>
    <cellStyle name="출력 4" xfId="6164"/>
    <cellStyle name="출력 4 10" xfId="6165"/>
    <cellStyle name="출력 4 11" xfId="6166"/>
    <cellStyle name="출력 4 12" xfId="6167"/>
    <cellStyle name="출력 4 13" xfId="6168"/>
    <cellStyle name="출력 4 14" xfId="6169"/>
    <cellStyle name="출력 4 15" xfId="6170"/>
    <cellStyle name="출력 4 16" xfId="6171"/>
    <cellStyle name="출력 4 17" xfId="6172"/>
    <cellStyle name="출력 4 18" xfId="6173"/>
    <cellStyle name="출력 4 19" xfId="6174"/>
    <cellStyle name="출력 4 2" xfId="6175"/>
    <cellStyle name="출력 4 20" xfId="6176"/>
    <cellStyle name="출력 4 21" xfId="6177"/>
    <cellStyle name="출력 4 22" xfId="6178"/>
    <cellStyle name="출력 4 23" xfId="6179"/>
    <cellStyle name="출력 4 24" xfId="6180"/>
    <cellStyle name="출력 4 25" xfId="6181"/>
    <cellStyle name="출력 4 3" xfId="6182"/>
    <cellStyle name="출력 4 4" xfId="6183"/>
    <cellStyle name="출력 4 5" xfId="6184"/>
    <cellStyle name="출력 4 6" xfId="6185"/>
    <cellStyle name="출력 4 7" xfId="6186"/>
    <cellStyle name="출력 4 8" xfId="6187"/>
    <cellStyle name="출력 4 9" xfId="6188"/>
    <cellStyle name="표준" xfId="0" builtinId="0"/>
    <cellStyle name="표준 10" xfId="2606"/>
    <cellStyle name="표준 10 2" xfId="43"/>
    <cellStyle name="표준 10 2 2" xfId="2607"/>
    <cellStyle name="표준 10 2 2 2" xfId="2608"/>
    <cellStyle name="표준 10 2 3" xfId="2609"/>
    <cellStyle name="표준 10 3" xfId="2610"/>
    <cellStyle name="표준 10 3 2" xfId="2611"/>
    <cellStyle name="표준 10 4" xfId="2612"/>
    <cellStyle name="표준 100" xfId="9200"/>
    <cellStyle name="표준 11" xfId="3147"/>
    <cellStyle name="표준 11 2" xfId="2613"/>
    <cellStyle name="표준 11 2 2" xfId="2614"/>
    <cellStyle name="표준 11 3" xfId="2615"/>
    <cellStyle name="표준 11 3 2" xfId="2616"/>
    <cellStyle name="표준 11 4" xfId="2617"/>
    <cellStyle name="표준 11 4 2" xfId="2618"/>
    <cellStyle name="표준 11 5" xfId="2619"/>
    <cellStyle name="표준 11 5 2" xfId="2620"/>
    <cellStyle name="표준 11 6" xfId="2621"/>
    <cellStyle name="표준 11 6 2" xfId="2622"/>
    <cellStyle name="표준 11 7" xfId="2623"/>
    <cellStyle name="표준 11 7 2" xfId="2624"/>
    <cellStyle name="표준 11 8" xfId="2625"/>
    <cellStyle name="표준 11 8 2" xfId="2626"/>
    <cellStyle name="표준 11 9" xfId="2627"/>
    <cellStyle name="표준 11 9 2" xfId="2628"/>
    <cellStyle name="표준 110" xfId="9201"/>
    <cellStyle name="표준 111" xfId="9202"/>
    <cellStyle name="표준 112" xfId="9203"/>
    <cellStyle name="표준 113" xfId="9204"/>
    <cellStyle name="표준 114" xfId="9205"/>
    <cellStyle name="표준 115" xfId="9206"/>
    <cellStyle name="표준 116" xfId="9207"/>
    <cellStyle name="표준 117" xfId="9208"/>
    <cellStyle name="표준 12" xfId="3149"/>
    <cellStyle name="표준 12 10" xfId="9529"/>
    <cellStyle name="표준 12 10 2" xfId="10043"/>
    <cellStyle name="표준 12 11" xfId="9518"/>
    <cellStyle name="표준 12 11 2" xfId="10032"/>
    <cellStyle name="표준 12 12" xfId="9532"/>
    <cellStyle name="표준 12 12 2" xfId="10046"/>
    <cellStyle name="표준 12 13" xfId="9496"/>
    <cellStyle name="표준 12 13 2" xfId="10010"/>
    <cellStyle name="표준 12 14" xfId="9538"/>
    <cellStyle name="표준 12 14 2" xfId="10052"/>
    <cellStyle name="표준 12 15" xfId="9465"/>
    <cellStyle name="표준 12 15 2" xfId="9979"/>
    <cellStyle name="표준 12 16" xfId="9535"/>
    <cellStyle name="표준 12 16 2" xfId="10049"/>
    <cellStyle name="표준 12 17" xfId="9526"/>
    <cellStyle name="표준 12 17 2" xfId="10040"/>
    <cellStyle name="표준 12 18" xfId="9300"/>
    <cellStyle name="표준 12 18 2" xfId="9814"/>
    <cellStyle name="표준 12 19" xfId="9392"/>
    <cellStyle name="표준 12 19 2" xfId="9906"/>
    <cellStyle name="표준 12 2" xfId="2629"/>
    <cellStyle name="표준 12 2 2" xfId="2630"/>
    <cellStyle name="표준 12 20" xfId="9401"/>
    <cellStyle name="표준 12 20 2" xfId="9915"/>
    <cellStyle name="표준 12 21" xfId="9358"/>
    <cellStyle name="표준 12 21 2" xfId="9872"/>
    <cellStyle name="표준 12 22" xfId="9357"/>
    <cellStyle name="표준 12 22 2" xfId="9871"/>
    <cellStyle name="표준 12 23" xfId="9246"/>
    <cellStyle name="표준 12 23 2" xfId="9760"/>
    <cellStyle name="표준 12 24" xfId="9244"/>
    <cellStyle name="표준 12 24 2" xfId="9758"/>
    <cellStyle name="표준 12 25" xfId="9722"/>
    <cellStyle name="표준 12 3" xfId="2631"/>
    <cellStyle name="표준 12 3 2" xfId="2632"/>
    <cellStyle name="표준 12 4" xfId="2633"/>
    <cellStyle name="표준 12 4 2" xfId="2634"/>
    <cellStyle name="표준 12 5" xfId="2635"/>
    <cellStyle name="표준 12 5 2" xfId="2636"/>
    <cellStyle name="표준 12 6" xfId="9226"/>
    <cellStyle name="표준 12 6 10" xfId="9663"/>
    <cellStyle name="표준 12 6 10 2" xfId="10177"/>
    <cellStyle name="표준 12 6 11" xfId="9677"/>
    <cellStyle name="표준 12 6 11 2" xfId="10191"/>
    <cellStyle name="표준 12 6 12" xfId="9690"/>
    <cellStyle name="표준 12 6 12 2" xfId="10204"/>
    <cellStyle name="표준 12 6 13" xfId="9698"/>
    <cellStyle name="표준 12 6 13 2" xfId="10212"/>
    <cellStyle name="표준 12 6 14" xfId="9378"/>
    <cellStyle name="표준 12 6 14 2" xfId="9892"/>
    <cellStyle name="표준 12 6 15" xfId="9306"/>
    <cellStyle name="표준 12 6 15 2" xfId="9820"/>
    <cellStyle name="표준 12 6 16" xfId="9398"/>
    <cellStyle name="표준 12 6 16 2" xfId="9912"/>
    <cellStyle name="표준 12 6 17" xfId="9340"/>
    <cellStyle name="표준 12 6 17 2" xfId="9854"/>
    <cellStyle name="표준 12 6 18" xfId="9370"/>
    <cellStyle name="표준 12 6 18 2" xfId="9884"/>
    <cellStyle name="표준 12 6 19" xfId="9415"/>
    <cellStyle name="표준 12 6 19 2" xfId="9929"/>
    <cellStyle name="표준 12 6 2" xfId="9458"/>
    <cellStyle name="표준 12 6 2 2" xfId="9972"/>
    <cellStyle name="표준 12 6 20" xfId="9740"/>
    <cellStyle name="표준 12 6 3" xfId="9573"/>
    <cellStyle name="표준 12 6 3 2" xfId="10087"/>
    <cellStyle name="표준 12 6 4" xfId="9586"/>
    <cellStyle name="표준 12 6 4 2" xfId="10100"/>
    <cellStyle name="표준 12 6 5" xfId="9599"/>
    <cellStyle name="표준 12 6 5 2" xfId="10113"/>
    <cellStyle name="표준 12 6 6" xfId="9613"/>
    <cellStyle name="표준 12 6 6 2" xfId="10127"/>
    <cellStyle name="표준 12 6 7" xfId="9627"/>
    <cellStyle name="표준 12 6 7 2" xfId="10141"/>
    <cellStyle name="표준 12 6 8" xfId="9639"/>
    <cellStyle name="표준 12 6 8 2" xfId="10153"/>
    <cellStyle name="표준 12 6 9" xfId="9651"/>
    <cellStyle name="표준 12 6 9 2" xfId="10165"/>
    <cellStyle name="표준 12 7" xfId="9294"/>
    <cellStyle name="표준 12 7 2" xfId="9808"/>
    <cellStyle name="표준 12 8" xfId="9544"/>
    <cellStyle name="표준 12 8 2" xfId="10058"/>
    <cellStyle name="표준 12 9" xfId="9492"/>
    <cellStyle name="표준 12 9 2" xfId="10006"/>
    <cellStyle name="표준 121" xfId="9209"/>
    <cellStyle name="표준 128" xfId="9210"/>
    <cellStyle name="표준 13" xfId="3150"/>
    <cellStyle name="표준 13 10" xfId="9482"/>
    <cellStyle name="표준 13 10 2" xfId="9996"/>
    <cellStyle name="표준 13 11" xfId="9495"/>
    <cellStyle name="표준 13 11 2" xfId="10009"/>
    <cellStyle name="표준 13 12" xfId="9549"/>
    <cellStyle name="표준 13 12 2" xfId="10063"/>
    <cellStyle name="표준 13 13" xfId="9478"/>
    <cellStyle name="표준 13 13 2" xfId="9992"/>
    <cellStyle name="표준 13 14" xfId="9477"/>
    <cellStyle name="표준 13 14 2" xfId="9991"/>
    <cellStyle name="표준 13 15" xfId="9494"/>
    <cellStyle name="표준 13 15 2" xfId="10008"/>
    <cellStyle name="표준 13 16" xfId="9385"/>
    <cellStyle name="표준 13 16 2" xfId="9899"/>
    <cellStyle name="표준 13 17" xfId="9341"/>
    <cellStyle name="표준 13 17 2" xfId="9855"/>
    <cellStyle name="표준 13 18" xfId="9353"/>
    <cellStyle name="표준 13 18 2" xfId="9867"/>
    <cellStyle name="표준 13 19" xfId="9265"/>
    <cellStyle name="표준 13 19 2" xfId="9779"/>
    <cellStyle name="표준 13 2" xfId="2637"/>
    <cellStyle name="표준 13 2 2" xfId="2638"/>
    <cellStyle name="표준 13 20" xfId="9352"/>
    <cellStyle name="표준 13 20 2" xfId="9866"/>
    <cellStyle name="표준 13 21" xfId="9317"/>
    <cellStyle name="표준 13 21 2" xfId="9831"/>
    <cellStyle name="표준 13 22" xfId="9302"/>
    <cellStyle name="표준 13 22 2" xfId="9816"/>
    <cellStyle name="표준 13 23" xfId="9723"/>
    <cellStyle name="표준 13 3" xfId="2639"/>
    <cellStyle name="표준 13 3 2" xfId="2640"/>
    <cellStyle name="표준 13 4" xfId="9227"/>
    <cellStyle name="표준 13 4 10" xfId="9664"/>
    <cellStyle name="표준 13 4 10 2" xfId="10178"/>
    <cellStyle name="표준 13 4 11" xfId="9678"/>
    <cellStyle name="표준 13 4 11 2" xfId="10192"/>
    <cellStyle name="표준 13 4 12" xfId="9691"/>
    <cellStyle name="표준 13 4 12 2" xfId="10205"/>
    <cellStyle name="표준 13 4 13" xfId="9699"/>
    <cellStyle name="표준 13 4 13 2" xfId="10213"/>
    <cellStyle name="표준 13 4 14" xfId="9330"/>
    <cellStyle name="표준 13 4 14 2" xfId="9844"/>
    <cellStyle name="표준 13 4 15" xfId="9247"/>
    <cellStyle name="표준 13 4 15 2" xfId="9761"/>
    <cellStyle name="표준 13 4 16" xfId="9266"/>
    <cellStyle name="표준 13 4 16 2" xfId="9780"/>
    <cellStyle name="표준 13 4 17" xfId="9363"/>
    <cellStyle name="표준 13 4 17 2" xfId="9877"/>
    <cellStyle name="표준 13 4 18" xfId="9440"/>
    <cellStyle name="표준 13 4 18 2" xfId="9954"/>
    <cellStyle name="표준 13 4 19" xfId="9241"/>
    <cellStyle name="표준 13 4 19 2" xfId="9755"/>
    <cellStyle name="표준 13 4 2" xfId="9459"/>
    <cellStyle name="표준 13 4 2 2" xfId="9973"/>
    <cellStyle name="표준 13 4 20" xfId="9741"/>
    <cellStyle name="표준 13 4 3" xfId="9574"/>
    <cellStyle name="표준 13 4 3 2" xfId="10088"/>
    <cellStyle name="표준 13 4 4" xfId="9587"/>
    <cellStyle name="표준 13 4 4 2" xfId="10101"/>
    <cellStyle name="표준 13 4 5" xfId="9600"/>
    <cellStyle name="표준 13 4 5 2" xfId="10114"/>
    <cellStyle name="표준 13 4 6" xfId="9614"/>
    <cellStyle name="표준 13 4 6 2" xfId="10128"/>
    <cellStyle name="표준 13 4 7" xfId="9628"/>
    <cellStyle name="표준 13 4 7 2" xfId="10142"/>
    <cellStyle name="표준 13 4 8" xfId="9640"/>
    <cellStyle name="표준 13 4 8 2" xfId="10154"/>
    <cellStyle name="표준 13 4 9" xfId="9652"/>
    <cellStyle name="표준 13 4 9 2" xfId="10166"/>
    <cellStyle name="표준 13 5" xfId="9295"/>
    <cellStyle name="표준 13 5 2" xfId="9809"/>
    <cellStyle name="표준 13 6" xfId="9522"/>
    <cellStyle name="표준 13 6 2" xfId="10036"/>
    <cellStyle name="표준 13 7" xfId="9491"/>
    <cellStyle name="표준 13 7 2" xfId="10005"/>
    <cellStyle name="표준 13 8" xfId="9536"/>
    <cellStyle name="표준 13 8 2" xfId="10050"/>
    <cellStyle name="표준 13 9" xfId="9508"/>
    <cellStyle name="표준 13 9 2" xfId="10022"/>
    <cellStyle name="표준 131" xfId="9211"/>
    <cellStyle name="표준 134" xfId="9212"/>
    <cellStyle name="표준 139" xfId="9213"/>
    <cellStyle name="표준 14" xfId="3151"/>
    <cellStyle name="표준 14 10" xfId="9504"/>
    <cellStyle name="표준 14 10 2" xfId="10018"/>
    <cellStyle name="표준 14 11" xfId="9517"/>
    <cellStyle name="표준 14 11 2" xfId="10031"/>
    <cellStyle name="표준 14 12" xfId="9512"/>
    <cellStyle name="표준 14 12 2" xfId="10026"/>
    <cellStyle name="표준 14 13" xfId="9527"/>
    <cellStyle name="표준 14 13 2" xfId="10041"/>
    <cellStyle name="표준 14 14" xfId="9380"/>
    <cellStyle name="표준 14 14 2" xfId="9894"/>
    <cellStyle name="표준 14 15" xfId="9365"/>
    <cellStyle name="표준 14 15 2" xfId="9879"/>
    <cellStyle name="표준 14 16" xfId="9332"/>
    <cellStyle name="표준 14 16 2" xfId="9846"/>
    <cellStyle name="표준 14 17" xfId="9424"/>
    <cellStyle name="표준 14 17 2" xfId="9938"/>
    <cellStyle name="표준 14 18" xfId="9432"/>
    <cellStyle name="표준 14 18 2" xfId="9946"/>
    <cellStyle name="표준 14 19" xfId="9260"/>
    <cellStyle name="표준 14 19 2" xfId="9774"/>
    <cellStyle name="표준 14 2" xfId="9228"/>
    <cellStyle name="표준 14 2 10" xfId="9665"/>
    <cellStyle name="표준 14 2 10 2" xfId="10179"/>
    <cellStyle name="표준 14 2 11" xfId="9679"/>
    <cellStyle name="표준 14 2 11 2" xfId="10193"/>
    <cellStyle name="표준 14 2 12" xfId="9692"/>
    <cellStyle name="표준 14 2 12 2" xfId="10206"/>
    <cellStyle name="표준 14 2 13" xfId="9700"/>
    <cellStyle name="표준 14 2 13 2" xfId="10214"/>
    <cellStyle name="표준 14 2 14" xfId="9397"/>
    <cellStyle name="표준 14 2 14 2" xfId="9911"/>
    <cellStyle name="표준 14 2 15" xfId="9245"/>
    <cellStyle name="표준 14 2 15 2" xfId="9759"/>
    <cellStyle name="표준 14 2 16" xfId="9427"/>
    <cellStyle name="표준 14 2 16 2" xfId="9941"/>
    <cellStyle name="표준 14 2 17" xfId="9327"/>
    <cellStyle name="표준 14 2 17 2" xfId="9841"/>
    <cellStyle name="표준 14 2 18" xfId="9382"/>
    <cellStyle name="표준 14 2 18 2" xfId="9896"/>
    <cellStyle name="표준 14 2 19" xfId="9292"/>
    <cellStyle name="표준 14 2 19 2" xfId="9806"/>
    <cellStyle name="표준 14 2 2" xfId="9460"/>
    <cellStyle name="표준 14 2 2 2" xfId="9974"/>
    <cellStyle name="표준 14 2 20" xfId="9742"/>
    <cellStyle name="표준 14 2 3" xfId="9575"/>
    <cellStyle name="표준 14 2 3 2" xfId="10089"/>
    <cellStyle name="표준 14 2 4" xfId="9588"/>
    <cellStyle name="표준 14 2 4 2" xfId="10102"/>
    <cellStyle name="표준 14 2 5" xfId="9601"/>
    <cellStyle name="표준 14 2 5 2" xfId="10115"/>
    <cellStyle name="표준 14 2 6" xfId="9615"/>
    <cellStyle name="표준 14 2 6 2" xfId="10129"/>
    <cellStyle name="표준 14 2 7" xfId="9629"/>
    <cellStyle name="표준 14 2 7 2" xfId="10143"/>
    <cellStyle name="표준 14 2 8" xfId="9641"/>
    <cellStyle name="표준 14 2 8 2" xfId="10155"/>
    <cellStyle name="표준 14 2 9" xfId="9653"/>
    <cellStyle name="표준 14 2 9 2" xfId="10167"/>
    <cellStyle name="표준 14 20" xfId="9433"/>
    <cellStyle name="표준 14 20 2" xfId="9947"/>
    <cellStyle name="표준 14 21" xfId="9724"/>
    <cellStyle name="표준 14 3" xfId="9296"/>
    <cellStyle name="표준 14 3 2" xfId="9810"/>
    <cellStyle name="표준 14 4" xfId="9542"/>
    <cellStyle name="표준 14 4 2" xfId="10056"/>
    <cellStyle name="표준 14 5" xfId="9507"/>
    <cellStyle name="표준 14 5 2" xfId="10021"/>
    <cellStyle name="표준 14 6" xfId="9531"/>
    <cellStyle name="표준 14 6 2" xfId="10045"/>
    <cellStyle name="표준 14 7" xfId="9528"/>
    <cellStyle name="표준 14 7 2" xfId="10042"/>
    <cellStyle name="표준 14 8" xfId="9470"/>
    <cellStyle name="표준 14 8 2" xfId="9984"/>
    <cellStyle name="표준 14 9" xfId="9548"/>
    <cellStyle name="표준 14 9 2" xfId="10062"/>
    <cellStyle name="표준 145" xfId="9214"/>
    <cellStyle name="표준 146" xfId="9215"/>
    <cellStyle name="표준 15" xfId="9219"/>
    <cellStyle name="표준 15 10" xfId="9660"/>
    <cellStyle name="표준 15 10 2" xfId="10174"/>
    <cellStyle name="표준 15 11" xfId="9674"/>
    <cellStyle name="표준 15 11 2" xfId="10188"/>
    <cellStyle name="표준 15 12" xfId="9687"/>
    <cellStyle name="표준 15 12 2" xfId="10201"/>
    <cellStyle name="표준 15 13" xfId="9695"/>
    <cellStyle name="표준 15 13 2" xfId="10209"/>
    <cellStyle name="표준 15 14" xfId="9395"/>
    <cellStyle name="표준 15 14 2" xfId="9909"/>
    <cellStyle name="표준 15 15" xfId="9248"/>
    <cellStyle name="표준 15 15 2" xfId="9762"/>
    <cellStyle name="표준 15 16" xfId="9428"/>
    <cellStyle name="표준 15 16 2" xfId="9942"/>
    <cellStyle name="표준 15 17" xfId="9347"/>
    <cellStyle name="표준 15 17 2" xfId="9861"/>
    <cellStyle name="표준 15 18" xfId="9413"/>
    <cellStyle name="표준 15 18 2" xfId="9927"/>
    <cellStyle name="표준 15 19" xfId="9255"/>
    <cellStyle name="표준 15 19 2" xfId="9769"/>
    <cellStyle name="표준 15 2" xfId="9455"/>
    <cellStyle name="표준 15 2 2" xfId="9969"/>
    <cellStyle name="표준 15 20" xfId="9737"/>
    <cellStyle name="표준 15 3" xfId="9570"/>
    <cellStyle name="표준 15 3 2" xfId="10084"/>
    <cellStyle name="표준 15 4" xfId="9583"/>
    <cellStyle name="표준 15 4 2" xfId="10097"/>
    <cellStyle name="표준 15 5" xfId="9596"/>
    <cellStyle name="표준 15 5 2" xfId="10110"/>
    <cellStyle name="표준 15 6" xfId="9610"/>
    <cellStyle name="표준 15 6 2" xfId="10124"/>
    <cellStyle name="표준 15 7" xfId="9624"/>
    <cellStyle name="표준 15 7 2" xfId="10138"/>
    <cellStyle name="표준 15 8" xfId="9636"/>
    <cellStyle name="표준 15 8 2" xfId="10150"/>
    <cellStyle name="표준 15 9" xfId="9648"/>
    <cellStyle name="표준 15 9 2" xfId="10162"/>
    <cellStyle name="표준 150" xfId="9216"/>
    <cellStyle name="표준 153" xfId="9217"/>
    <cellStyle name="표준 157" xfId="9218"/>
    <cellStyle name="표준 16" xfId="12143"/>
    <cellStyle name="표준 17" xfId="7880"/>
    <cellStyle name="표준 2" xfId="42"/>
    <cellStyle name="표준 2 10" xfId="2641"/>
    <cellStyle name="표준 2 10 2" xfId="2642"/>
    <cellStyle name="표준 2 11" xfId="2643"/>
    <cellStyle name="표준 2 11 2" xfId="2644"/>
    <cellStyle name="표준 2 12" xfId="2645"/>
    <cellStyle name="표준 2 12 2" xfId="2646"/>
    <cellStyle name="표준 2 13" xfId="2647"/>
    <cellStyle name="표준 2 13 2" xfId="2648"/>
    <cellStyle name="표준 2 14" xfId="2649"/>
    <cellStyle name="표준 2 14 2" xfId="2650"/>
    <cellStyle name="표준 2 15" xfId="2651"/>
    <cellStyle name="표준 2 15 2" xfId="2652"/>
    <cellStyle name="표준 2 16" xfId="2653"/>
    <cellStyle name="표준 2 16 2" xfId="2654"/>
    <cellStyle name="표준 2 17" xfId="2655"/>
    <cellStyle name="표준 2 17 2" xfId="2656"/>
    <cellStyle name="표준 2 18" xfId="2657"/>
    <cellStyle name="표준 2 18 2" xfId="2658"/>
    <cellStyle name="표준 2 19" xfId="2659"/>
    <cellStyle name="표준 2 19 2" xfId="2660"/>
    <cellStyle name="표준 2 2" xfId="3148"/>
    <cellStyle name="표준 2 2 10" xfId="2662"/>
    <cellStyle name="표준 2 2 10 2" xfId="2663"/>
    <cellStyle name="표준 2 2 11" xfId="2664"/>
    <cellStyle name="표준 2 2 11 2" xfId="2665"/>
    <cellStyle name="표준 2 2 12" xfId="2666"/>
    <cellStyle name="표준 2 2 12 2" xfId="2667"/>
    <cellStyle name="표준 2 2 13" xfId="2668"/>
    <cellStyle name="표준 2 2 14" xfId="9225"/>
    <cellStyle name="표준 2 2 14 10" xfId="9662"/>
    <cellStyle name="표준 2 2 14 10 2" xfId="10176"/>
    <cellStyle name="표준 2 2 14 11" xfId="9676"/>
    <cellStyle name="표준 2 2 14 11 2" xfId="10190"/>
    <cellStyle name="표준 2 2 14 12" xfId="9689"/>
    <cellStyle name="표준 2 2 14 12 2" xfId="10203"/>
    <cellStyle name="표준 2 2 14 13" xfId="9697"/>
    <cellStyle name="표준 2 2 14 13 2" xfId="10211"/>
    <cellStyle name="표준 2 2 14 14" xfId="9396"/>
    <cellStyle name="표준 2 2 14 14 2" xfId="9910"/>
    <cellStyle name="표준 2 2 14 15" xfId="9310"/>
    <cellStyle name="표준 2 2 14 15 2" xfId="9824"/>
    <cellStyle name="표준 2 2 14 16" xfId="9288"/>
    <cellStyle name="표준 2 2 14 16 2" xfId="9802"/>
    <cellStyle name="표준 2 2 14 17" xfId="9417"/>
    <cellStyle name="표준 2 2 14 17 2" xfId="9931"/>
    <cellStyle name="표준 2 2 14 18" xfId="9407"/>
    <cellStyle name="표준 2 2 14 18 2" xfId="9921"/>
    <cellStyle name="표준 2 2 14 19" xfId="9355"/>
    <cellStyle name="표준 2 2 14 19 2" xfId="9869"/>
    <cellStyle name="표준 2 2 14 2" xfId="9457"/>
    <cellStyle name="표준 2 2 14 2 2" xfId="9971"/>
    <cellStyle name="표준 2 2 14 20" xfId="9739"/>
    <cellStyle name="표준 2 2 14 3" xfId="9572"/>
    <cellStyle name="표준 2 2 14 3 2" xfId="10086"/>
    <cellStyle name="표준 2 2 14 4" xfId="9585"/>
    <cellStyle name="표준 2 2 14 4 2" xfId="10099"/>
    <cellStyle name="표준 2 2 14 5" xfId="9598"/>
    <cellStyle name="표준 2 2 14 5 2" xfId="10112"/>
    <cellStyle name="표준 2 2 14 6" xfId="9612"/>
    <cellStyle name="표준 2 2 14 6 2" xfId="10126"/>
    <cellStyle name="표준 2 2 14 7" xfId="9626"/>
    <cellStyle name="표준 2 2 14 7 2" xfId="10140"/>
    <cellStyle name="표준 2 2 14 8" xfId="9638"/>
    <cellStyle name="표준 2 2 14 8 2" xfId="10152"/>
    <cellStyle name="표준 2 2 14 9" xfId="9650"/>
    <cellStyle name="표준 2 2 14 9 2" xfId="10164"/>
    <cellStyle name="표준 2 2 15" xfId="10235"/>
    <cellStyle name="표준 2 2 16" xfId="10809"/>
    <cellStyle name="표준 2 2 16 2" xfId="10944"/>
    <cellStyle name="표준 2 2 17" xfId="11016"/>
    <cellStyle name="표준 2 2 18" xfId="11002"/>
    <cellStyle name="표준 2 2 2" xfId="2661"/>
    <cellStyle name="표준 2 2 2 10" xfId="10891"/>
    <cellStyle name="표준 2 2 2 10 2" xfId="10926"/>
    <cellStyle name="표준 2 2 2 11" xfId="10965"/>
    <cellStyle name="표준 2 2 2 12" xfId="10996"/>
    <cellStyle name="표준 2 2 2 2" xfId="2669"/>
    <cellStyle name="표준 2 2 2 2 2" xfId="2670"/>
    <cellStyle name="표준 2 2 2 2 2 2" xfId="2671"/>
    <cellStyle name="표준 2 2 2 2 2 2 2" xfId="10888"/>
    <cellStyle name="표준 2 2 2 2 2 2 2 2" xfId="10889"/>
    <cellStyle name="표준 2 2 2 2 2 2 3" xfId="10929"/>
    <cellStyle name="표준 2 2 2 2 2 2 4" xfId="10963"/>
    <cellStyle name="표준 2 2 2 2 2 2 5" xfId="10983"/>
    <cellStyle name="표준 2 2 2 2 2 3" xfId="9224"/>
    <cellStyle name="표준 2 2 2 2 2 4" xfId="10238"/>
    <cellStyle name="표준 2 2 2 2 2 5" xfId="10887"/>
    <cellStyle name="표준 2 2 2 2 2 5 2" xfId="10928"/>
    <cellStyle name="표준 2 2 2 2 2 6" xfId="11009"/>
    <cellStyle name="표준 2 2 2 2 2 7" xfId="10949"/>
    <cellStyle name="표준 2 2 2 2 3" xfId="2672"/>
    <cellStyle name="표준 2 2 2 2 3 2" xfId="2673"/>
    <cellStyle name="표준 2 2 2 2 4" xfId="2674"/>
    <cellStyle name="표준 2 2 2 2 5" xfId="9223"/>
    <cellStyle name="표준 2 2 2 2 6" xfId="10237"/>
    <cellStyle name="표준 2 2 2 2 7" xfId="10886"/>
    <cellStyle name="표준 2 2 2 2 7 2" xfId="10927"/>
    <cellStyle name="표준 2 2 2 2 8" xfId="10987"/>
    <cellStyle name="표준 2 2 2 2 9" xfId="10966"/>
    <cellStyle name="표준 2 2 2 3" xfId="2675"/>
    <cellStyle name="표준 2 2 2 3 2" xfId="2676"/>
    <cellStyle name="표준 2 2 2 4" xfId="2677"/>
    <cellStyle name="표준 2 2 2 4 2" xfId="2678"/>
    <cellStyle name="표준 2 2 2 5" xfId="2679"/>
    <cellStyle name="표준 2 2 2 5 2" xfId="2680"/>
    <cellStyle name="표준 2 2 2 6" xfId="2681"/>
    <cellStyle name="표준 2 2 2 6 2" xfId="2682"/>
    <cellStyle name="표준 2 2 2 7" xfId="2683"/>
    <cellStyle name="표준 2 2 2 8" xfId="9222"/>
    <cellStyle name="표준 2 2 2 9" xfId="10236"/>
    <cellStyle name="표준 2 2 3" xfId="2684"/>
    <cellStyle name="표준 2 2 3 2" xfId="2685"/>
    <cellStyle name="표준 2 2 4" xfId="2686"/>
    <cellStyle name="표준 2 2 4 2" xfId="2687"/>
    <cellStyle name="표준 2 2 5" xfId="2688"/>
    <cellStyle name="표준 2 2 5 2" xfId="2689"/>
    <cellStyle name="표준 2 2 6" xfId="2690"/>
    <cellStyle name="표준 2 2 6 2" xfId="2691"/>
    <cellStyle name="표준 2 2 7" xfId="2692"/>
    <cellStyle name="표준 2 2 7 2" xfId="2693"/>
    <cellStyle name="표준 2 2 7 2 2" xfId="2694"/>
    <cellStyle name="표준 2 2 7 3" xfId="2695"/>
    <cellStyle name="표준 2 2 7 3 2" xfId="2696"/>
    <cellStyle name="표준 2 2 7 4" xfId="2697"/>
    <cellStyle name="표준 2 2 8" xfId="2698"/>
    <cellStyle name="표준 2 2 8 2" xfId="2699"/>
    <cellStyle name="표준 2 2 9" xfId="2700"/>
    <cellStyle name="표준 2 2 9 2" xfId="2701"/>
    <cellStyle name="표준 2 20" xfId="2702"/>
    <cellStyle name="표준 2 20 2" xfId="2703"/>
    <cellStyle name="표준 2 21" xfId="6239"/>
    <cellStyle name="표준 2 22" xfId="9221"/>
    <cellStyle name="표준 2 23" xfId="9293"/>
    <cellStyle name="표준 2 23 2" xfId="9807"/>
    <cellStyle name="표준 2 24" xfId="9543"/>
    <cellStyle name="표준 2 24 2" xfId="10057"/>
    <cellStyle name="표준 2 25" xfId="9466"/>
    <cellStyle name="표준 2 25 2" xfId="9980"/>
    <cellStyle name="표준 2 26" xfId="9483"/>
    <cellStyle name="표준 2 26 2" xfId="9997"/>
    <cellStyle name="표준 2 27" xfId="9501"/>
    <cellStyle name="표준 2 27 2" xfId="10015"/>
    <cellStyle name="표준 2 28" xfId="9523"/>
    <cellStyle name="표준 2 28 2" xfId="10037"/>
    <cellStyle name="표준 2 29" xfId="9521"/>
    <cellStyle name="표준 2 29 2" xfId="10035"/>
    <cellStyle name="표준 2 3" xfId="2704"/>
    <cellStyle name="표준 2 3 2" xfId="2705"/>
    <cellStyle name="표준 2 30" xfId="9509"/>
    <cellStyle name="표준 2 30 2" xfId="10023"/>
    <cellStyle name="표준 2 31" xfId="9473"/>
    <cellStyle name="표준 2 31 2" xfId="9987"/>
    <cellStyle name="표준 2 32" xfId="9480"/>
    <cellStyle name="표준 2 32 2" xfId="9994"/>
    <cellStyle name="표준 2 33" xfId="9479"/>
    <cellStyle name="표준 2 33 2" xfId="9993"/>
    <cellStyle name="표준 2 34" xfId="9387"/>
    <cellStyle name="표준 2 34 2" xfId="9901"/>
    <cellStyle name="표준 2 35" xfId="9280"/>
    <cellStyle name="표준 2 35 2" xfId="9794"/>
    <cellStyle name="표준 2 36" xfId="9316"/>
    <cellStyle name="표준 2 36 2" xfId="9830"/>
    <cellStyle name="표준 2 37" xfId="9701"/>
    <cellStyle name="표준 2 37 2" xfId="10215"/>
    <cellStyle name="표준 2 38" xfId="9282"/>
    <cellStyle name="표준 2 38 2" xfId="9796"/>
    <cellStyle name="표준 2 39" xfId="9291"/>
    <cellStyle name="표준 2 39 2" xfId="9805"/>
    <cellStyle name="표준 2 4" xfId="2706"/>
    <cellStyle name="표준 2 4 2" xfId="2707"/>
    <cellStyle name="표준 2 40" xfId="9321"/>
    <cellStyle name="표준 2 40 2" xfId="9835"/>
    <cellStyle name="표준 2 41" xfId="9721"/>
    <cellStyle name="표준 2 42" xfId="10240"/>
    <cellStyle name="표준 2 5" xfId="2708"/>
    <cellStyle name="표준 2 5 2" xfId="2709"/>
    <cellStyle name="표준 2 6" xfId="2710"/>
    <cellStyle name="표준 2 6 2" xfId="2711"/>
    <cellStyle name="표준 2 7" xfId="2712"/>
    <cellStyle name="표준 2 7 2" xfId="2713"/>
    <cellStyle name="표준 2 8" xfId="2714"/>
    <cellStyle name="표준 2 8 2" xfId="2715"/>
    <cellStyle name="표준 2 9" xfId="2716"/>
    <cellStyle name="표준 2 9 2" xfId="2717"/>
    <cellStyle name="표준 21" xfId="2718"/>
    <cellStyle name="표준 21 10" xfId="2719"/>
    <cellStyle name="표준 21 11" xfId="2720"/>
    <cellStyle name="표준 21 12" xfId="2721"/>
    <cellStyle name="표준 21 13" xfId="2722"/>
    <cellStyle name="표준 21 14" xfId="2723"/>
    <cellStyle name="표준 21 15" xfId="2724"/>
    <cellStyle name="표준 21 16" xfId="2725"/>
    <cellStyle name="표준 21 17" xfId="2726"/>
    <cellStyle name="표준 21 18" xfId="2727"/>
    <cellStyle name="표준 21 19" xfId="2728"/>
    <cellStyle name="표준 21 2" xfId="2729"/>
    <cellStyle name="표준 21 20" xfId="2730"/>
    <cellStyle name="표준 21 21" xfId="2731"/>
    <cellStyle name="표준 21 22" xfId="2732"/>
    <cellStyle name="표준 21 23" xfId="2733"/>
    <cellStyle name="표준 21 24" xfId="2734"/>
    <cellStyle name="표준 21 25" xfId="2735"/>
    <cellStyle name="표준 21 26" xfId="2736"/>
    <cellStyle name="표준 21 27" xfId="2737"/>
    <cellStyle name="표준 21 28" xfId="2738"/>
    <cellStyle name="표준 21 29" xfId="2739"/>
    <cellStyle name="표준 21 3" xfId="2740"/>
    <cellStyle name="표준 21 30" xfId="2741"/>
    <cellStyle name="표준 21 31" xfId="2742"/>
    <cellStyle name="표준 21 32" xfId="2743"/>
    <cellStyle name="표준 21 33" xfId="2744"/>
    <cellStyle name="표준 21 34" xfId="2745"/>
    <cellStyle name="표준 21 35" xfId="2746"/>
    <cellStyle name="표준 21 36" xfId="2747"/>
    <cellStyle name="표준 21 37" xfId="2748"/>
    <cellStyle name="표준 21 38" xfId="2749"/>
    <cellStyle name="표준 21 39" xfId="2750"/>
    <cellStyle name="표준 21 4" xfId="2751"/>
    <cellStyle name="표준 21 40" xfId="2752"/>
    <cellStyle name="표준 21 41" xfId="2753"/>
    <cellStyle name="표준 21 42" xfId="2754"/>
    <cellStyle name="표준 21 43" xfId="2755"/>
    <cellStyle name="표준 21 44" xfId="2756"/>
    <cellStyle name="표준 21 45" xfId="2757"/>
    <cellStyle name="표준 21 46" xfId="2758"/>
    <cellStyle name="표준 21 47" xfId="2759"/>
    <cellStyle name="표준 21 48" xfId="2760"/>
    <cellStyle name="표준 21 49" xfId="2761"/>
    <cellStyle name="표준 21 5" xfId="2762"/>
    <cellStyle name="표준 21 50" xfId="2763"/>
    <cellStyle name="표준 21 51" xfId="2764"/>
    <cellStyle name="표준 21 52" xfId="2765"/>
    <cellStyle name="표준 21 53" xfId="2766"/>
    <cellStyle name="표준 21 54" xfId="2767"/>
    <cellStyle name="표준 21 55" xfId="2768"/>
    <cellStyle name="표준 21 56" xfId="2769"/>
    <cellStyle name="표준 21 57" xfId="2770"/>
    <cellStyle name="표준 21 58" xfId="2771"/>
    <cellStyle name="표준 21 59" xfId="2772"/>
    <cellStyle name="표준 21 6" xfId="2773"/>
    <cellStyle name="표준 21 60" xfId="2774"/>
    <cellStyle name="표준 21 61" xfId="2775"/>
    <cellStyle name="표준 21 62" xfId="2776"/>
    <cellStyle name="표준 21 63" xfId="2777"/>
    <cellStyle name="표준 21 64" xfId="2778"/>
    <cellStyle name="표준 21 65" xfId="2779"/>
    <cellStyle name="표준 21 66" xfId="2780"/>
    <cellStyle name="표준 21 67" xfId="2781"/>
    <cellStyle name="표준 21 7" xfId="2782"/>
    <cellStyle name="표준 21 8" xfId="2783"/>
    <cellStyle name="표준 21 9" xfId="2784"/>
    <cellStyle name="표준 22" xfId="2785"/>
    <cellStyle name="표준 22 10" xfId="6248"/>
    <cellStyle name="표준 22 11" xfId="6249"/>
    <cellStyle name="표준 22 12" xfId="6250"/>
    <cellStyle name="표준 22 13" xfId="6251"/>
    <cellStyle name="표준 22 14" xfId="6252"/>
    <cellStyle name="표준 22 15" xfId="6253"/>
    <cellStyle name="표준 22 16" xfId="6254"/>
    <cellStyle name="표준 22 17" xfId="6255"/>
    <cellStyle name="표준 22 18" xfId="6256"/>
    <cellStyle name="표준 22 19" xfId="6257"/>
    <cellStyle name="표준 22 2" xfId="6258"/>
    <cellStyle name="표준 22 20" xfId="6259"/>
    <cellStyle name="표준 22 21" xfId="6260"/>
    <cellStyle name="표준 22 22" xfId="6261"/>
    <cellStyle name="표준 22 23" xfId="6262"/>
    <cellStyle name="표준 22 24" xfId="6263"/>
    <cellStyle name="표준 22 25" xfId="6264"/>
    <cellStyle name="표준 22 3" xfId="6265"/>
    <cellStyle name="표준 22 4" xfId="6266"/>
    <cellStyle name="표준 22 5" xfId="6267"/>
    <cellStyle name="표준 22 6" xfId="6268"/>
    <cellStyle name="표준 22 7" xfId="6269"/>
    <cellStyle name="표준 22 8" xfId="6270"/>
    <cellStyle name="표준 22 9" xfId="6271"/>
    <cellStyle name="표준 23" xfId="2786"/>
    <cellStyle name="표준 24" xfId="2787"/>
    <cellStyle name="표준 25" xfId="2788"/>
    <cellStyle name="표준 26" xfId="2789"/>
    <cellStyle name="표준 27" xfId="2790"/>
    <cellStyle name="표준 29" xfId="8043"/>
    <cellStyle name="표준 3" xfId="10241"/>
    <cellStyle name="표준 3 2" xfId="2791"/>
    <cellStyle name="표준 3 2 2" xfId="10811"/>
    <cellStyle name="표준 3 2 2 2" xfId="10812"/>
    <cellStyle name="표준 3 2 2 2 2" xfId="10861"/>
    <cellStyle name="표준 3 2 2 2 2 2" xfId="10864"/>
    <cellStyle name="표준 3 2 2 3" xfId="10880"/>
    <cellStyle name="표준 3 2 3" xfId="10813"/>
    <cellStyle name="표준 3 2 4" xfId="10827"/>
    <cellStyle name="표준 3 2 5" xfId="10832"/>
    <cellStyle name="표준 3 2 5 2" xfId="10877"/>
    <cellStyle name="표준 3 2 6" xfId="10890"/>
    <cellStyle name="표준 3 2 7" xfId="10933"/>
    <cellStyle name="표준 3 2 8" xfId="11010"/>
    <cellStyle name="표준 3 2 9" xfId="10948"/>
    <cellStyle name="표준 3 3" xfId="10239"/>
    <cellStyle name="표준 3 3 2" xfId="10814"/>
    <cellStyle name="표준 3 3 2 2" xfId="10857"/>
    <cellStyle name="표준 3 3 2 2 2" xfId="10866"/>
    <cellStyle name="표준 3 3 3" xfId="10882"/>
    <cellStyle name="표준 3 3 4" xfId="10895"/>
    <cellStyle name="표준 3 3 5" xfId="11006"/>
    <cellStyle name="표준 3 3 6" xfId="10901"/>
    <cellStyle name="표준 3 3 7" xfId="10936"/>
    <cellStyle name="표준 3 4" xfId="10810"/>
    <cellStyle name="표준 3 4 2" xfId="10825"/>
    <cellStyle name="표준 3 5" xfId="10830"/>
    <cellStyle name="표준 3 5 2" xfId="10874"/>
    <cellStyle name="표준 3 6" xfId="10896"/>
    <cellStyle name="표준 3 7" xfId="11007"/>
    <cellStyle name="표준 3 8" xfId="10900"/>
    <cellStyle name="표준 3 9" xfId="10937"/>
    <cellStyle name="표준 30" xfId="8060"/>
    <cellStyle name="표준 31" xfId="8090"/>
    <cellStyle name="표준 32" xfId="8120"/>
    <cellStyle name="표준 36" xfId="8212"/>
    <cellStyle name="표준 37" xfId="8242"/>
    <cellStyle name="표준 4" xfId="2792"/>
    <cellStyle name="표준 4 10" xfId="2793"/>
    <cellStyle name="표준 4 10 2" xfId="2794"/>
    <cellStyle name="표준 4 11" xfId="2795"/>
    <cellStyle name="표준 4 11 2" xfId="2796"/>
    <cellStyle name="표준 4 12" xfId="2797"/>
    <cellStyle name="표준 4 2" xfId="2798"/>
    <cellStyle name="표준 4 2 2" xfId="2799"/>
    <cellStyle name="표준 4 2 2 2" xfId="2800"/>
    <cellStyle name="표준 4 2 3" xfId="2801"/>
    <cellStyle name="표준 4 2 3 2" xfId="2802"/>
    <cellStyle name="표준 4 2 4" xfId="2803"/>
    <cellStyle name="표준 4 2 4 2" xfId="2804"/>
    <cellStyle name="표준 4 2 5" xfId="2805"/>
    <cellStyle name="표준 4 2 5 2" xfId="2806"/>
    <cellStyle name="표준 4 2 6" xfId="2807"/>
    <cellStyle name="표준 4 3" xfId="2808"/>
    <cellStyle name="표준 4 3 2" xfId="2809"/>
    <cellStyle name="표준 4 3 2 2" xfId="2810"/>
    <cellStyle name="표준 4 3 2 2 2" xfId="2811"/>
    <cellStyle name="표준 4 3 2 3" xfId="2812"/>
    <cellStyle name="표준 4 3 2 3 2" xfId="2813"/>
    <cellStyle name="표준 4 3 2 4" xfId="2814"/>
    <cellStyle name="표준 4 3 3" xfId="2815"/>
    <cellStyle name="표준 4 3 3 2" xfId="2816"/>
    <cellStyle name="표준 4 3 4" xfId="2817"/>
    <cellStyle name="표준 4 3 4 2" xfId="2818"/>
    <cellStyle name="표준 4 3 5" xfId="2819"/>
    <cellStyle name="표준 4 3 5 2" xfId="2820"/>
    <cellStyle name="표준 4 3 6" xfId="2821"/>
    <cellStyle name="표준 4 3 6 2" xfId="2822"/>
    <cellStyle name="표준 4 3 7" xfId="2823"/>
    <cellStyle name="표준 4 3 7 2" xfId="2824"/>
    <cellStyle name="표준 4 3 8" xfId="2825"/>
    <cellStyle name="표준 4 3 8 2" xfId="2826"/>
    <cellStyle name="표준 4 3 9" xfId="2827"/>
    <cellStyle name="표준 4 4" xfId="2828"/>
    <cellStyle name="표준 4 4 2" xfId="2829"/>
    <cellStyle name="표준 4 4 2 2" xfId="2830"/>
    <cellStyle name="표준 4 4 2 2 2" xfId="2831"/>
    <cellStyle name="표준 4 4 2 3" xfId="2832"/>
    <cellStyle name="표준 4 4 2 3 2" xfId="2833"/>
    <cellStyle name="표준 4 4 2 4" xfId="2834"/>
    <cellStyle name="표준 4 4 3" xfId="2835"/>
    <cellStyle name="표준 4 4 3 2" xfId="2836"/>
    <cellStyle name="표준 4 4 4" xfId="2837"/>
    <cellStyle name="표준 4 4 4 2" xfId="2838"/>
    <cellStyle name="표준 4 4 5" xfId="2839"/>
    <cellStyle name="표준 4 4 5 2" xfId="2840"/>
    <cellStyle name="표준 4 4 6" xfId="2841"/>
    <cellStyle name="표준 4 4 6 2" xfId="2842"/>
    <cellStyle name="표준 4 4 7" xfId="2843"/>
    <cellStyle name="표준 4 4 7 2" xfId="2844"/>
    <cellStyle name="표준 4 4 8" xfId="2845"/>
    <cellStyle name="표준 4 4 8 2" xfId="2846"/>
    <cellStyle name="표준 4 4 9" xfId="2847"/>
    <cellStyle name="표준 4 5" xfId="2848"/>
    <cellStyle name="표준 4 5 2" xfId="2849"/>
    <cellStyle name="표준 4 5 2 2" xfId="2850"/>
    <cellStyle name="표준 4 5 3" xfId="2851"/>
    <cellStyle name="표준 4 5 3 2" xfId="2852"/>
    <cellStyle name="표준 4 5 4" xfId="2853"/>
    <cellStyle name="표준 4 6" xfId="2854"/>
    <cellStyle name="표준 4 6 2" xfId="2855"/>
    <cellStyle name="표준 4 7" xfId="2856"/>
    <cellStyle name="표준 4 7 2" xfId="2857"/>
    <cellStyle name="표준 4 8" xfId="2858"/>
    <cellStyle name="표준 4 8 2" xfId="2859"/>
    <cellStyle name="표준 4 8 2 2" xfId="2860"/>
    <cellStyle name="표준 4 8 3" xfId="2861"/>
    <cellStyle name="표준 4 8 3 2" xfId="2862"/>
    <cellStyle name="표준 4 8 4" xfId="2863"/>
    <cellStyle name="표준 4 9" xfId="2864"/>
    <cellStyle name="표준 4 9 2" xfId="2865"/>
    <cellStyle name="표준 42" xfId="8406"/>
    <cellStyle name="표준 45" xfId="8494"/>
    <cellStyle name="표준 5" xfId="45"/>
    <cellStyle name="표준 5 10" xfId="2866"/>
    <cellStyle name="표준 5 10 2" xfId="2867"/>
    <cellStyle name="표준 5 11" xfId="2868"/>
    <cellStyle name="표준 5 11 2" xfId="2869"/>
    <cellStyle name="표준 5 12" xfId="2870"/>
    <cellStyle name="표준 5 2" xfId="2871"/>
    <cellStyle name="표준 5 2 2" xfId="2872"/>
    <cellStyle name="표준 5 2 2 2" xfId="2873"/>
    <cellStyle name="표준 5 2 3" xfId="2874"/>
    <cellStyle name="표준 5 2 3 2" xfId="2875"/>
    <cellStyle name="표준 5 2 4" xfId="2876"/>
    <cellStyle name="표준 5 2 4 2" xfId="2877"/>
    <cellStyle name="표준 5 2 5" xfId="2878"/>
    <cellStyle name="표준 5 2 5 2" xfId="2879"/>
    <cellStyle name="표준 5 2 6" xfId="2880"/>
    <cellStyle name="표준 5 3" xfId="2881"/>
    <cellStyle name="표준 5 3 2" xfId="2882"/>
    <cellStyle name="표준 5 3 2 2" xfId="2883"/>
    <cellStyle name="표준 5 3 2 2 2" xfId="2884"/>
    <cellStyle name="표준 5 3 2 3" xfId="2885"/>
    <cellStyle name="표준 5 3 2 3 2" xfId="2886"/>
    <cellStyle name="표준 5 3 2 4" xfId="2887"/>
    <cellStyle name="표준 5 3 3" xfId="2888"/>
    <cellStyle name="표준 5 3 3 2" xfId="2889"/>
    <cellStyle name="표준 5 3 4" xfId="2890"/>
    <cellStyle name="표준 5 3 4 2" xfId="2891"/>
    <cellStyle name="표준 5 3 5" xfId="2892"/>
    <cellStyle name="표준 5 3 5 2" xfId="2893"/>
    <cellStyle name="표준 5 3 6" xfId="2894"/>
    <cellStyle name="표준 5 3 6 2" xfId="2895"/>
    <cellStyle name="표준 5 3 7" xfId="2896"/>
    <cellStyle name="표준 5 3 7 2" xfId="2897"/>
    <cellStyle name="표준 5 3 8" xfId="2898"/>
    <cellStyle name="표준 5 3 8 2" xfId="2899"/>
    <cellStyle name="표준 5 3 9" xfId="2900"/>
    <cellStyle name="표준 5 4" xfId="2901"/>
    <cellStyle name="표준 5 4 2" xfId="2902"/>
    <cellStyle name="표준 5 4 2 2" xfId="2903"/>
    <cellStyle name="표준 5 4 2 2 2" xfId="2904"/>
    <cellStyle name="표준 5 4 2 3" xfId="2905"/>
    <cellStyle name="표준 5 4 2 3 2" xfId="2906"/>
    <cellStyle name="표준 5 4 2 4" xfId="2907"/>
    <cellStyle name="표준 5 4 3" xfId="2908"/>
    <cellStyle name="표준 5 4 3 2" xfId="2909"/>
    <cellStyle name="표준 5 4 4" xfId="2910"/>
    <cellStyle name="표준 5 4 4 2" xfId="2911"/>
    <cellStyle name="표준 5 4 5" xfId="2912"/>
    <cellStyle name="표준 5 4 5 2" xfId="2913"/>
    <cellStyle name="표준 5 4 6" xfId="2914"/>
    <cellStyle name="표준 5 4 6 2" xfId="2915"/>
    <cellStyle name="표준 5 4 7" xfId="2916"/>
    <cellStyle name="표준 5 4 7 2" xfId="2917"/>
    <cellStyle name="표준 5 4 8" xfId="2918"/>
    <cellStyle name="표준 5 4 8 2" xfId="2919"/>
    <cellStyle name="표준 5 4 9" xfId="2920"/>
    <cellStyle name="표준 5 5" xfId="2921"/>
    <cellStyle name="표준 5 5 2" xfId="2922"/>
    <cellStyle name="표준 5 5 2 2" xfId="2923"/>
    <cellStyle name="표준 5 5 3" xfId="2924"/>
    <cellStyle name="표준 5 5 3 2" xfId="2925"/>
    <cellStyle name="표준 5 5 4" xfId="2926"/>
    <cellStyle name="표준 5 6" xfId="2927"/>
    <cellStyle name="표준 5 6 2" xfId="2928"/>
    <cellStyle name="표준 5 7" xfId="2929"/>
    <cellStyle name="표준 5 7 2" xfId="2930"/>
    <cellStyle name="표준 5 8" xfId="2931"/>
    <cellStyle name="표준 5 8 2" xfId="2932"/>
    <cellStyle name="표준 5 8 2 2" xfId="2933"/>
    <cellStyle name="표준 5 8 3" xfId="2934"/>
    <cellStyle name="표준 5 8 3 2" xfId="2935"/>
    <cellStyle name="표준 5 8 4" xfId="2936"/>
    <cellStyle name="표준 5 9" xfId="2937"/>
    <cellStyle name="표준 5 9 2" xfId="2938"/>
    <cellStyle name="표준 50" xfId="8640"/>
    <cellStyle name="표준 52" xfId="8699"/>
    <cellStyle name="표준 54" xfId="8758"/>
    <cellStyle name="표준 55" xfId="8788"/>
    <cellStyle name="표준 57" xfId="8847"/>
    <cellStyle name="표준 59" xfId="8899"/>
    <cellStyle name="표준 6" xfId="2939"/>
    <cellStyle name="표준 6 2" xfId="2940"/>
    <cellStyle name="표준 6 2 10" xfId="10982"/>
    <cellStyle name="표준 6 2 2" xfId="2941"/>
    <cellStyle name="표준 6 2 2 2" xfId="2942"/>
    <cellStyle name="표준 6 2 2 2 2" xfId="2943"/>
    <cellStyle name="표준 6 2 2 3" xfId="2944"/>
    <cellStyle name="표준 6 2 2 3 2" xfId="2945"/>
    <cellStyle name="표준 6 2 2 4" xfId="2946"/>
    <cellStyle name="표준 6 2 2 4 2" xfId="2947"/>
    <cellStyle name="표준 6 2 2 5" xfId="2948"/>
    <cellStyle name="표준 6 2 2 5 2" xfId="2949"/>
    <cellStyle name="표준 6 2 2 6" xfId="2950"/>
    <cellStyle name="표준 6 2 3" xfId="2951"/>
    <cellStyle name="표준 6 2 3 2" xfId="2952"/>
    <cellStyle name="표준 6 2 4" xfId="2953"/>
    <cellStyle name="표준 6 2 4 2" xfId="2954"/>
    <cellStyle name="표준 6 2 5" xfId="2955"/>
    <cellStyle name="표준 6 2 5 2" xfId="2956"/>
    <cellStyle name="표준 6 2 6" xfId="2957"/>
    <cellStyle name="표준 6 2 6 2" xfId="2958"/>
    <cellStyle name="표준 6 2 7" xfId="2959"/>
    <cellStyle name="표준 6 2 8" xfId="10834"/>
    <cellStyle name="표준 6 2 8 2" xfId="10939"/>
    <cellStyle name="표준 6 2 9" xfId="10976"/>
    <cellStyle name="표준 6 3" xfId="2960"/>
    <cellStyle name="표준 6 3 2" xfId="2961"/>
    <cellStyle name="표준 6 4" xfId="2962"/>
    <cellStyle name="표준 6 4 2" xfId="2963"/>
    <cellStyle name="표준 6 5" xfId="2964"/>
    <cellStyle name="표준 63" xfId="9011"/>
    <cellStyle name="표준 7" xfId="2965"/>
    <cellStyle name="표준 7 2" xfId="2966"/>
    <cellStyle name="표준 7 7" xfId="10815"/>
    <cellStyle name="표준 7 7 2" xfId="10816"/>
    <cellStyle name="표준 7 7 2 2" xfId="10817"/>
    <cellStyle name="표준 7 7 2 2 2" xfId="10818"/>
    <cellStyle name="표준 7 7 2 2 2 2" xfId="10863"/>
    <cellStyle name="표준 7 7 2 2 2 2 2" xfId="10865"/>
    <cellStyle name="표준 7 7 2 2 2 3" xfId="10881"/>
    <cellStyle name="표준 7 7 2 2 3" xfId="10819"/>
    <cellStyle name="표준 7 7 2 2 4" xfId="10828"/>
    <cellStyle name="표준 7 7 2 2 5" xfId="10833"/>
    <cellStyle name="표준 7 7 2 2 5 2" xfId="10879"/>
    <cellStyle name="표준 7 7 2 3" xfId="10820"/>
    <cellStyle name="표준 7 7 2 3 2" xfId="10859"/>
    <cellStyle name="표준 7 7 2 3 2 2" xfId="10867"/>
    <cellStyle name="표준 7 7 2 3 3" xfId="10883"/>
    <cellStyle name="표준 7 7 2 4" xfId="10826"/>
    <cellStyle name="표준 7 7 2 5" xfId="10831"/>
    <cellStyle name="표준 7 7 2 5 2" xfId="10875"/>
    <cellStyle name="표준 7 7 3" xfId="10821"/>
    <cellStyle name="표준 7 7 4" xfId="44"/>
    <cellStyle name="표준 7 7 5" xfId="10822"/>
    <cellStyle name="표준 7 7 5 2" xfId="10856"/>
    <cellStyle name="표준 7 7 5 2 2" xfId="10860"/>
    <cellStyle name="표준 7 7 5 3" xfId="10876"/>
    <cellStyle name="표준 7 7 6" xfId="10823"/>
    <cellStyle name="표준 7 7 7" xfId="10824"/>
    <cellStyle name="표준 7 7 8" xfId="10829"/>
    <cellStyle name="표준 7 7 8 2" xfId="10873"/>
    <cellStyle name="표준 71" xfId="9115"/>
    <cellStyle name="표준 72" xfId="9120"/>
    <cellStyle name="표준 73" xfId="9125"/>
    <cellStyle name="표준 74" xfId="9130"/>
    <cellStyle name="표준 75" xfId="9135"/>
    <cellStyle name="표준 76" xfId="9140"/>
    <cellStyle name="표준 77" xfId="9145"/>
    <cellStyle name="표준 79" xfId="9154"/>
    <cellStyle name="표준 8" xfId="2967"/>
    <cellStyle name="표준 8 10" xfId="2968"/>
    <cellStyle name="표준 8 10 2" xfId="2969"/>
    <cellStyle name="표준 8 11" xfId="2970"/>
    <cellStyle name="표준 8 11 2" xfId="2971"/>
    <cellStyle name="표준 8 12" xfId="2972"/>
    <cellStyle name="표준 8 13" xfId="10242"/>
    <cellStyle name="표준 8 14" xfId="10858"/>
    <cellStyle name="표준 8 14 2" xfId="10940"/>
    <cellStyle name="표준 8 15" xfId="11012"/>
    <cellStyle name="표준 8 16" xfId="11003"/>
    <cellStyle name="표준 8 2" xfId="2973"/>
    <cellStyle name="표준 8 2 2" xfId="2974"/>
    <cellStyle name="표준 8 3" xfId="2975"/>
    <cellStyle name="표준 8 3 10" xfId="2976"/>
    <cellStyle name="표준 8 3 10 2" xfId="2977"/>
    <cellStyle name="표준 8 3 11" xfId="2978"/>
    <cellStyle name="표준 8 3 11 2" xfId="2979"/>
    <cellStyle name="표준 8 3 12" xfId="2980"/>
    <cellStyle name="표준 8 3 13" xfId="10244"/>
    <cellStyle name="표준 8 3 2" xfId="2981"/>
    <cellStyle name="표준 8 3 2 2" xfId="2982"/>
    <cellStyle name="표준 8 3 2 2 2" xfId="2983"/>
    <cellStyle name="표준 8 3 2 2 2 2" xfId="2984"/>
    <cellStyle name="표준 8 3 2 2 3" xfId="2985"/>
    <cellStyle name="표준 8 3 2 2 3 2" xfId="2986"/>
    <cellStyle name="표준 8 3 2 2 4" xfId="2987"/>
    <cellStyle name="표준 8 3 2 3" xfId="2988"/>
    <cellStyle name="표준 8 3 2 3 2" xfId="2989"/>
    <cellStyle name="표준 8 3 2 4" xfId="2990"/>
    <cellStyle name="표준 8 3 2 4 2" xfId="2991"/>
    <cellStyle name="표준 8 3 2 5" xfId="2992"/>
    <cellStyle name="표준 8 3 2 5 2" xfId="2993"/>
    <cellStyle name="표준 8 3 2 6" xfId="2994"/>
    <cellStyle name="표준 8 3 2 6 2" xfId="2995"/>
    <cellStyle name="표준 8 3 2 7" xfId="2996"/>
    <cellStyle name="표준 8 3 2 7 2" xfId="2997"/>
    <cellStyle name="표준 8 3 2 8" xfId="2998"/>
    <cellStyle name="표준 8 3 2 8 2" xfId="2999"/>
    <cellStyle name="표준 8 3 2 9" xfId="3000"/>
    <cellStyle name="표준 8 3 3" xfId="3001"/>
    <cellStyle name="표준 8 3 3 2" xfId="3002"/>
    <cellStyle name="표준 8 3 4" xfId="3003"/>
    <cellStyle name="표준 8 3 4 2" xfId="3004"/>
    <cellStyle name="표준 8 3 5" xfId="3005"/>
    <cellStyle name="표준 8 3 5 2" xfId="3006"/>
    <cellStyle name="표준 8 3 6" xfId="3007"/>
    <cellStyle name="표준 8 3 6 2" xfId="3008"/>
    <cellStyle name="표준 8 3 6 2 2" xfId="3009"/>
    <cellStyle name="표준 8 3 6 3" xfId="3010"/>
    <cellStyle name="표준 8 3 6 3 2" xfId="3011"/>
    <cellStyle name="표준 8 3 6 4" xfId="3012"/>
    <cellStyle name="표준 8 3 7" xfId="3013"/>
    <cellStyle name="표준 8 3 7 2" xfId="3014"/>
    <cellStyle name="표준 8 3 8" xfId="3015"/>
    <cellStyle name="표준 8 3 8 2" xfId="3016"/>
    <cellStyle name="표준 8 3 9" xfId="3017"/>
    <cellStyle name="표준 8 3 9 2" xfId="3018"/>
    <cellStyle name="표준 8 4" xfId="3019"/>
    <cellStyle name="표준 8 4 2" xfId="3020"/>
    <cellStyle name="표준 8 4 2 2" xfId="3021"/>
    <cellStyle name="표준 8 4 2 2 2" xfId="3022"/>
    <cellStyle name="표준 8 4 2 3" xfId="3023"/>
    <cellStyle name="표준 8 4 2 3 2" xfId="3024"/>
    <cellStyle name="표준 8 4 2 4" xfId="3025"/>
    <cellStyle name="표준 8 4 3" xfId="3026"/>
    <cellStyle name="표준 8 4 3 2" xfId="3027"/>
    <cellStyle name="표준 8 4 4" xfId="3028"/>
    <cellStyle name="표준 8 4 4 2" xfId="3029"/>
    <cellStyle name="표준 8 4 5" xfId="3030"/>
    <cellStyle name="표준 8 4 5 2" xfId="3031"/>
    <cellStyle name="표준 8 4 6" xfId="3032"/>
    <cellStyle name="표준 8 4 6 2" xfId="3033"/>
    <cellStyle name="표준 8 4 7" xfId="3034"/>
    <cellStyle name="표준 8 4 7 2" xfId="3035"/>
    <cellStyle name="표준 8 4 8" xfId="3036"/>
    <cellStyle name="표준 8 4 8 2" xfId="3037"/>
    <cellStyle name="표준 8 4 9" xfId="3038"/>
    <cellStyle name="표준 8 5" xfId="3039"/>
    <cellStyle name="표준 8 5 2" xfId="3040"/>
    <cellStyle name="표준 8 5 2 2" xfId="3041"/>
    <cellStyle name="표준 8 5 3" xfId="3042"/>
    <cellStyle name="표준 8 5 3 2" xfId="3043"/>
    <cellStyle name="표준 8 5 4" xfId="3044"/>
    <cellStyle name="표준 8 6" xfId="3045"/>
    <cellStyle name="표준 8 6 2" xfId="3046"/>
    <cellStyle name="표준 8 7" xfId="3047"/>
    <cellStyle name="표준 8 7 2" xfId="3048"/>
    <cellStyle name="표준 8 8" xfId="3049"/>
    <cellStyle name="표준 8 8 2" xfId="3050"/>
    <cellStyle name="표준 8 8 2 2" xfId="3051"/>
    <cellStyle name="표준 8 8 3" xfId="3052"/>
    <cellStyle name="표준 8 8 3 2" xfId="3053"/>
    <cellStyle name="표준 8 8 4" xfId="3054"/>
    <cellStyle name="표준 8 9" xfId="3055"/>
    <cellStyle name="표준 8 9 2" xfId="3056"/>
    <cellStyle name="표준 82" xfId="9167"/>
    <cellStyle name="표준 83" xfId="9172"/>
    <cellStyle name="표준 86" xfId="9185"/>
    <cellStyle name="표준 9" xfId="3057"/>
    <cellStyle name="표준 9 10" xfId="3058"/>
    <cellStyle name="표준 9 10 2" xfId="3059"/>
    <cellStyle name="표준 9 11" xfId="3060"/>
    <cellStyle name="표준 9 11 2" xfId="3061"/>
    <cellStyle name="표준 9 12" xfId="3062"/>
    <cellStyle name="표준 9 13" xfId="10243"/>
    <cellStyle name="표준 9 2" xfId="3063"/>
    <cellStyle name="표준 9 2 2" xfId="3064"/>
    <cellStyle name="표준 9 3" xfId="3065"/>
    <cellStyle name="표준 9 3 10" xfId="3066"/>
    <cellStyle name="표준 9 3 10 2" xfId="3067"/>
    <cellStyle name="표준 9 3 11" xfId="3068"/>
    <cellStyle name="표준 9 3 11 2" xfId="3069"/>
    <cellStyle name="표준 9 3 12" xfId="3070"/>
    <cellStyle name="표준 9 3 13" xfId="10245"/>
    <cellStyle name="표준 9 3 2" xfId="3071"/>
    <cellStyle name="표준 9 3 2 2" xfId="3072"/>
    <cellStyle name="표준 9 3 2 2 2" xfId="3073"/>
    <cellStyle name="표준 9 3 2 2 2 2" xfId="3074"/>
    <cellStyle name="표준 9 3 2 2 3" xfId="3075"/>
    <cellStyle name="표준 9 3 2 2 3 2" xfId="3076"/>
    <cellStyle name="표준 9 3 2 2 4" xfId="3077"/>
    <cellStyle name="표준 9 3 2 3" xfId="3078"/>
    <cellStyle name="표준 9 3 2 3 2" xfId="3079"/>
    <cellStyle name="표준 9 3 2 4" xfId="3080"/>
    <cellStyle name="표준 9 3 2 4 2" xfId="3081"/>
    <cellStyle name="표준 9 3 2 5" xfId="3082"/>
    <cellStyle name="표준 9 3 2 5 2" xfId="3083"/>
    <cellStyle name="표준 9 3 2 6" xfId="3084"/>
    <cellStyle name="표준 9 3 2 6 2" xfId="3085"/>
    <cellStyle name="표준 9 3 2 7" xfId="3086"/>
    <cellStyle name="표준 9 3 2 7 2" xfId="3087"/>
    <cellStyle name="표준 9 3 2 8" xfId="3088"/>
    <cellStyle name="표준 9 3 2 8 2" xfId="3089"/>
    <cellStyle name="표준 9 3 2 9" xfId="3090"/>
    <cellStyle name="표준 9 3 3" xfId="3091"/>
    <cellStyle name="표준 9 3 3 2" xfId="3092"/>
    <cellStyle name="표준 9 3 4" xfId="3093"/>
    <cellStyle name="표준 9 3 4 2" xfId="3094"/>
    <cellStyle name="표준 9 3 5" xfId="3095"/>
    <cellStyle name="표준 9 3 5 2" xfId="3096"/>
    <cellStyle name="표준 9 3 6" xfId="3097"/>
    <cellStyle name="표준 9 3 6 2" xfId="3098"/>
    <cellStyle name="표준 9 3 6 2 2" xfId="3099"/>
    <cellStyle name="표준 9 3 6 3" xfId="3100"/>
    <cellStyle name="표준 9 3 6 3 2" xfId="3101"/>
    <cellStyle name="표준 9 3 6 4" xfId="3102"/>
    <cellStyle name="표준 9 3 7" xfId="3103"/>
    <cellStyle name="표준 9 3 7 2" xfId="3104"/>
    <cellStyle name="표준 9 3 8" xfId="3105"/>
    <cellStyle name="표준 9 3 8 2" xfId="3106"/>
    <cellStyle name="표준 9 3 9" xfId="3107"/>
    <cellStyle name="표준 9 3 9 2" xfId="3108"/>
    <cellStyle name="표준 9 4" xfId="3109"/>
    <cellStyle name="표준 9 4 2" xfId="3110"/>
    <cellStyle name="표준 9 4 2 2" xfId="3111"/>
    <cellStyle name="표준 9 4 2 2 2" xfId="3112"/>
    <cellStyle name="표준 9 4 2 3" xfId="3113"/>
    <cellStyle name="표준 9 4 2 3 2" xfId="3114"/>
    <cellStyle name="표준 9 4 2 4" xfId="3115"/>
    <cellStyle name="표준 9 4 3" xfId="3116"/>
    <cellStyle name="표준 9 4 3 2" xfId="3117"/>
    <cellStyle name="표준 9 4 4" xfId="3118"/>
    <cellStyle name="표준 9 4 4 2" xfId="3119"/>
    <cellStyle name="표준 9 4 5" xfId="3120"/>
    <cellStyle name="표준 9 4 5 2" xfId="3121"/>
    <cellStyle name="표준 9 4 6" xfId="3122"/>
    <cellStyle name="표준 9 4 6 2" xfId="3123"/>
    <cellStyle name="표준 9 4 7" xfId="3124"/>
    <cellStyle name="표준 9 4 7 2" xfId="3125"/>
    <cellStyle name="표준 9 4 8" xfId="3126"/>
    <cellStyle name="표준 9 4 8 2" xfId="3127"/>
    <cellStyle name="표준 9 4 9" xfId="3128"/>
    <cellStyle name="표준 9 5" xfId="3129"/>
    <cellStyle name="표준 9 5 2" xfId="3130"/>
    <cellStyle name="표준 9 5 2 2" xfId="3131"/>
    <cellStyle name="표준 9 5 3" xfId="3132"/>
    <cellStyle name="표준 9 5 3 2" xfId="3133"/>
    <cellStyle name="표준 9 5 4" xfId="3134"/>
    <cellStyle name="표준 9 6" xfId="3135"/>
    <cellStyle name="표준 9 6 2" xfId="3136"/>
    <cellStyle name="표준 9 7" xfId="3137"/>
    <cellStyle name="표준 9 7 2" xfId="3138"/>
    <cellStyle name="표준 9 8" xfId="3139"/>
    <cellStyle name="표준 9 8 2" xfId="3140"/>
    <cellStyle name="표준 9 8 2 2" xfId="3141"/>
    <cellStyle name="표준 9 8 3" xfId="3142"/>
    <cellStyle name="표준 9 8 3 2" xfId="3143"/>
    <cellStyle name="표준 9 8 4" xfId="3144"/>
    <cellStyle name="표준 9 9" xfId="3145"/>
    <cellStyle name="표준 9 9 2" xfId="3146"/>
    <cellStyle name="표준 92" xfId="9198"/>
    <cellStyle name="표준 97" xfId="9199"/>
  </cellStyles>
  <dxfs count="0"/>
  <tableStyles count="0" defaultTableStyle="TableStyleMedium9" defaultPivotStyle="PivotStyleLight16"/>
  <colors>
    <mruColors>
      <color rgb="FF0000FF"/>
      <color rgb="FF00800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>
    <tabColor rgb="FFFF0000"/>
  </sheetPr>
  <dimension ref="A1:CF178"/>
  <sheetViews>
    <sheetView zoomScaleNormal="100" workbookViewId="0">
      <pane ySplit="2" topLeftCell="A3" activePane="bottomLeft" state="frozen"/>
      <selection pane="bottomLeft" sqref="A1:AD1"/>
    </sheetView>
  </sheetViews>
  <sheetFormatPr defaultRowHeight="16.5" x14ac:dyDescent="0.3"/>
  <cols>
    <col min="1" max="1" width="4.5" style="34" bestFit="1" customWidth="1"/>
    <col min="2" max="2" width="17.625" style="35" customWidth="1"/>
    <col min="3" max="3" width="7.5" style="34" customWidth="1"/>
    <col min="4" max="4" width="12.5" style="34" customWidth="1"/>
    <col min="5" max="6" width="4.5" style="34" customWidth="1"/>
    <col min="7" max="7" width="4.5" style="34" bestFit="1" customWidth="1"/>
    <col min="8" max="8" width="6.75" style="44" customWidth="1"/>
    <col min="9" max="9" width="17.625" style="35" customWidth="1"/>
    <col min="10" max="10" width="6" style="34" customWidth="1"/>
    <col min="11" max="12" width="4.5" style="34" bestFit="1" customWidth="1"/>
    <col min="13" max="13" width="6" style="50" bestFit="1" customWidth="1"/>
    <col min="14" max="14" width="3" style="34" bestFit="1" customWidth="1"/>
    <col min="15" max="18" width="4.5" style="34" customWidth="1"/>
    <col min="19" max="23" width="3" style="34" customWidth="1"/>
    <col min="24" max="26" width="4.5" style="34" bestFit="1" customWidth="1"/>
    <col min="27" max="28" width="4.5" style="34" customWidth="1"/>
    <col min="29" max="29" width="12.875" style="34" bestFit="1" customWidth="1"/>
    <col min="30" max="30" width="42.875" style="34" customWidth="1"/>
    <col min="31" max="16384" width="9" style="34"/>
  </cols>
  <sheetData>
    <row r="1" spans="1:84" s="23" customFormat="1" ht="34.5" customHeight="1" x14ac:dyDescent="0.3">
      <c r="A1" s="91" t="s">
        <v>451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91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  <c r="CF1" s="34"/>
    </row>
    <row r="2" spans="1:84" s="54" customFormat="1" ht="60.75" customHeight="1" x14ac:dyDescent="0.3">
      <c r="A2" s="55" t="s">
        <v>0</v>
      </c>
      <c r="B2" s="56" t="s">
        <v>1</v>
      </c>
      <c r="C2" s="56" t="s">
        <v>2</v>
      </c>
      <c r="D2" s="56" t="s">
        <v>3</v>
      </c>
      <c r="E2" s="56" t="s">
        <v>4</v>
      </c>
      <c r="F2" s="52" t="s">
        <v>5</v>
      </c>
      <c r="G2" s="55" t="s">
        <v>6</v>
      </c>
      <c r="H2" s="55" t="s">
        <v>7</v>
      </c>
      <c r="I2" s="56" t="s">
        <v>8</v>
      </c>
      <c r="J2" s="55" t="s">
        <v>9</v>
      </c>
      <c r="K2" s="56" t="s">
        <v>10</v>
      </c>
      <c r="L2" s="56" t="s">
        <v>11</v>
      </c>
      <c r="M2" s="55" t="s">
        <v>12</v>
      </c>
      <c r="N2" s="55" t="s">
        <v>13</v>
      </c>
      <c r="O2" s="55" t="s">
        <v>14</v>
      </c>
      <c r="P2" s="55" t="s">
        <v>15</v>
      </c>
      <c r="Q2" s="57" t="s">
        <v>16</v>
      </c>
      <c r="R2" s="57" t="s">
        <v>17</v>
      </c>
      <c r="S2" s="58" t="s">
        <v>18</v>
      </c>
      <c r="T2" s="58" t="s">
        <v>19</v>
      </c>
      <c r="U2" s="58" t="s">
        <v>20</v>
      </c>
      <c r="V2" s="58" t="s">
        <v>21</v>
      </c>
      <c r="W2" s="58" t="s">
        <v>22</v>
      </c>
      <c r="X2" s="57" t="s">
        <v>23</v>
      </c>
      <c r="Y2" s="57" t="s">
        <v>24</v>
      </c>
      <c r="Z2" s="59" t="s">
        <v>25</v>
      </c>
      <c r="AA2" s="59" t="s">
        <v>634</v>
      </c>
      <c r="AB2" s="83" t="s">
        <v>641</v>
      </c>
      <c r="AC2" s="82" t="s">
        <v>453</v>
      </c>
      <c r="AD2" s="58" t="s">
        <v>26</v>
      </c>
      <c r="AE2" s="53"/>
      <c r="AF2" s="53"/>
      <c r="AG2" s="53"/>
      <c r="AH2" s="53"/>
      <c r="AI2" s="53"/>
      <c r="AJ2" s="53"/>
      <c r="AK2" s="53"/>
      <c r="AL2" s="53"/>
      <c r="AM2" s="53"/>
      <c r="AN2" s="53"/>
      <c r="AO2" s="53"/>
      <c r="AP2" s="53"/>
      <c r="AQ2" s="53"/>
      <c r="AR2" s="53"/>
      <c r="AS2" s="53"/>
      <c r="AT2" s="53"/>
      <c r="AU2" s="53"/>
      <c r="AV2" s="53"/>
      <c r="AW2" s="53"/>
      <c r="AX2" s="53"/>
      <c r="AY2" s="53"/>
      <c r="AZ2" s="53"/>
      <c r="BA2" s="53"/>
      <c r="BB2" s="53"/>
      <c r="BC2" s="53"/>
      <c r="BD2" s="53"/>
      <c r="BE2" s="53"/>
      <c r="BF2" s="53"/>
      <c r="BG2" s="53"/>
      <c r="BH2" s="53"/>
      <c r="BI2" s="53"/>
      <c r="BJ2" s="53"/>
      <c r="BK2" s="53"/>
      <c r="BL2" s="53"/>
      <c r="BM2" s="53"/>
      <c r="BN2" s="53"/>
      <c r="BO2" s="53"/>
      <c r="BP2" s="53"/>
      <c r="BQ2" s="53"/>
      <c r="BR2" s="53"/>
      <c r="BS2" s="53"/>
      <c r="BT2" s="53"/>
      <c r="BU2" s="53"/>
      <c r="BV2" s="53"/>
      <c r="BW2" s="53"/>
      <c r="BX2" s="53"/>
      <c r="BY2" s="53"/>
      <c r="BZ2" s="53"/>
      <c r="CA2" s="53"/>
      <c r="CB2" s="53"/>
      <c r="CC2" s="53"/>
      <c r="CD2" s="53"/>
      <c r="CE2" s="53"/>
      <c r="CF2" s="53"/>
    </row>
    <row r="3" spans="1:84" s="24" customFormat="1" ht="16.5" customHeight="1" x14ac:dyDescent="0.3">
      <c r="A3" s="27">
        <v>1</v>
      </c>
      <c r="B3" s="28" t="s">
        <v>27</v>
      </c>
      <c r="C3" s="6">
        <v>2200</v>
      </c>
      <c r="D3" s="14" t="s">
        <v>301</v>
      </c>
      <c r="E3" s="29">
        <v>1</v>
      </c>
      <c r="F3" s="29" t="s">
        <v>35</v>
      </c>
      <c r="G3" s="6" t="s">
        <v>38</v>
      </c>
      <c r="H3" s="6">
        <v>500028</v>
      </c>
      <c r="I3" s="3" t="s">
        <v>29</v>
      </c>
      <c r="J3" s="6" t="s">
        <v>175</v>
      </c>
      <c r="K3" s="5" t="s">
        <v>94</v>
      </c>
      <c r="L3" s="6" t="s">
        <v>168</v>
      </c>
      <c r="M3" s="48" t="s">
        <v>138</v>
      </c>
      <c r="N3" s="30">
        <v>3</v>
      </c>
      <c r="O3" s="6">
        <v>3</v>
      </c>
      <c r="P3" s="6">
        <v>0</v>
      </c>
      <c r="Q3" s="6">
        <v>3</v>
      </c>
      <c r="R3" s="6">
        <v>48</v>
      </c>
      <c r="S3" s="45">
        <v>456</v>
      </c>
      <c r="T3" s="46"/>
      <c r="U3" s="45"/>
      <c r="V3" s="46"/>
      <c r="W3" s="46"/>
      <c r="X3" s="5">
        <v>1</v>
      </c>
      <c r="Y3" s="5">
        <v>16</v>
      </c>
      <c r="Z3" s="63">
        <v>30</v>
      </c>
      <c r="AA3" s="63">
        <f>VLOOKUP(D3,Sheet1!$D$3:$L$177,9,0)</f>
        <v>4</v>
      </c>
      <c r="AB3" s="79">
        <f t="shared" ref="AB3:AB38" si="0">Z3-AA3</f>
        <v>26</v>
      </c>
      <c r="AC3" s="63" t="s">
        <v>454</v>
      </c>
      <c r="AD3" s="13" t="s">
        <v>92</v>
      </c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</row>
    <row r="4" spans="1:84" s="24" customFormat="1" ht="16.5" customHeight="1" x14ac:dyDescent="0.3">
      <c r="A4" s="27">
        <v>2</v>
      </c>
      <c r="B4" s="28" t="s">
        <v>27</v>
      </c>
      <c r="C4" s="6">
        <v>2200</v>
      </c>
      <c r="D4" s="14" t="s">
        <v>302</v>
      </c>
      <c r="E4" s="29">
        <v>1</v>
      </c>
      <c r="F4" s="29" t="s">
        <v>35</v>
      </c>
      <c r="G4" s="6" t="s">
        <v>38</v>
      </c>
      <c r="H4" s="6">
        <v>500028</v>
      </c>
      <c r="I4" s="3" t="s">
        <v>29</v>
      </c>
      <c r="J4" s="6" t="s">
        <v>175</v>
      </c>
      <c r="K4" s="5" t="s">
        <v>95</v>
      </c>
      <c r="L4" s="6" t="s">
        <v>168</v>
      </c>
      <c r="M4" s="48" t="s">
        <v>123</v>
      </c>
      <c r="N4" s="30">
        <v>3</v>
      </c>
      <c r="O4" s="6">
        <v>3</v>
      </c>
      <c r="P4" s="6">
        <v>0</v>
      </c>
      <c r="Q4" s="6">
        <v>3</v>
      </c>
      <c r="R4" s="6">
        <v>48</v>
      </c>
      <c r="S4" s="45">
        <v>456</v>
      </c>
      <c r="T4" s="46"/>
      <c r="U4" s="45"/>
      <c r="V4" s="46"/>
      <c r="W4" s="46"/>
      <c r="X4" s="5">
        <v>1</v>
      </c>
      <c r="Y4" s="5">
        <v>16</v>
      </c>
      <c r="Z4" s="63">
        <v>30</v>
      </c>
      <c r="AA4" s="63">
        <f>VLOOKUP(D4,Sheet1!$D$3:$L$177,9,0)</f>
        <v>2</v>
      </c>
      <c r="AB4" s="79">
        <f t="shared" si="0"/>
        <v>28</v>
      </c>
      <c r="AC4" s="63" t="s">
        <v>460</v>
      </c>
      <c r="AD4" s="13" t="s">
        <v>157</v>
      </c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</row>
    <row r="5" spans="1:84" s="24" customFormat="1" ht="16.5" customHeight="1" x14ac:dyDescent="0.3">
      <c r="A5" s="27">
        <v>3</v>
      </c>
      <c r="B5" s="28" t="s">
        <v>27</v>
      </c>
      <c r="C5" s="6">
        <v>2200</v>
      </c>
      <c r="D5" s="14" t="s">
        <v>303</v>
      </c>
      <c r="E5" s="29">
        <v>1</v>
      </c>
      <c r="F5" s="29" t="s">
        <v>35</v>
      </c>
      <c r="G5" s="6" t="s">
        <v>38</v>
      </c>
      <c r="H5" s="6">
        <v>500028</v>
      </c>
      <c r="I5" s="3" t="s">
        <v>29</v>
      </c>
      <c r="J5" s="6" t="s">
        <v>175</v>
      </c>
      <c r="K5" s="5" t="s">
        <v>96</v>
      </c>
      <c r="L5" s="6" t="s">
        <v>168</v>
      </c>
      <c r="M5" s="48" t="s">
        <v>123</v>
      </c>
      <c r="N5" s="30">
        <v>3</v>
      </c>
      <c r="O5" s="6">
        <v>3</v>
      </c>
      <c r="P5" s="6">
        <v>0</v>
      </c>
      <c r="Q5" s="6">
        <v>3</v>
      </c>
      <c r="R5" s="6">
        <v>48</v>
      </c>
      <c r="S5" s="45"/>
      <c r="T5" s="46"/>
      <c r="U5" s="45"/>
      <c r="V5" s="46">
        <v>456</v>
      </c>
      <c r="W5" s="46"/>
      <c r="X5" s="5">
        <v>1</v>
      </c>
      <c r="Y5" s="5">
        <v>16</v>
      </c>
      <c r="Z5" s="63">
        <v>30</v>
      </c>
      <c r="AA5" s="63">
        <f>VLOOKUP(D5,Sheet1!$D$3:$L$177,9,0)</f>
        <v>2</v>
      </c>
      <c r="AB5" s="79">
        <f t="shared" si="0"/>
        <v>28</v>
      </c>
      <c r="AC5" s="63" t="s">
        <v>460</v>
      </c>
      <c r="AD5" s="13" t="s">
        <v>157</v>
      </c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</row>
    <row r="6" spans="1:84" s="24" customFormat="1" ht="16.5" customHeight="1" x14ac:dyDescent="0.3">
      <c r="A6" s="27">
        <v>4</v>
      </c>
      <c r="B6" s="28" t="s">
        <v>27</v>
      </c>
      <c r="C6" s="6">
        <v>2200</v>
      </c>
      <c r="D6" s="14" t="s">
        <v>304</v>
      </c>
      <c r="E6" s="29">
        <v>1</v>
      </c>
      <c r="F6" s="29" t="s">
        <v>35</v>
      </c>
      <c r="G6" s="6" t="s">
        <v>38</v>
      </c>
      <c r="H6" s="6">
        <v>500028</v>
      </c>
      <c r="I6" s="3" t="s">
        <v>29</v>
      </c>
      <c r="J6" s="6" t="s">
        <v>175</v>
      </c>
      <c r="K6" s="5" t="s">
        <v>97</v>
      </c>
      <c r="L6" s="6" t="s">
        <v>168</v>
      </c>
      <c r="M6" s="48" t="s">
        <v>124</v>
      </c>
      <c r="N6" s="30">
        <v>3</v>
      </c>
      <c r="O6" s="6">
        <v>3</v>
      </c>
      <c r="P6" s="6">
        <v>0</v>
      </c>
      <c r="Q6" s="6">
        <v>3</v>
      </c>
      <c r="R6" s="6">
        <v>48</v>
      </c>
      <c r="S6" s="45">
        <v>456</v>
      </c>
      <c r="T6" s="46"/>
      <c r="U6" s="45"/>
      <c r="V6" s="46"/>
      <c r="W6" s="46"/>
      <c r="X6" s="5">
        <v>1</v>
      </c>
      <c r="Y6" s="5">
        <v>16</v>
      </c>
      <c r="Z6" s="63">
        <v>30</v>
      </c>
      <c r="AA6" s="63">
        <f>VLOOKUP(D6,Sheet1!$D$3:$L$177,9,0)</f>
        <v>5</v>
      </c>
      <c r="AB6" s="79">
        <f t="shared" si="0"/>
        <v>25</v>
      </c>
      <c r="AC6" s="63" t="s">
        <v>455</v>
      </c>
      <c r="AD6" s="13" t="s">
        <v>157</v>
      </c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</row>
    <row r="7" spans="1:84" s="24" customFormat="1" ht="16.5" customHeight="1" x14ac:dyDescent="0.3">
      <c r="A7" s="27">
        <v>5</v>
      </c>
      <c r="B7" s="28" t="s">
        <v>27</v>
      </c>
      <c r="C7" s="6">
        <v>2200</v>
      </c>
      <c r="D7" s="14" t="s">
        <v>305</v>
      </c>
      <c r="E7" s="29">
        <v>1</v>
      </c>
      <c r="F7" s="29" t="s">
        <v>35</v>
      </c>
      <c r="G7" s="6" t="s">
        <v>38</v>
      </c>
      <c r="H7" s="6">
        <v>500028</v>
      </c>
      <c r="I7" s="3" t="s">
        <v>29</v>
      </c>
      <c r="J7" s="6" t="s">
        <v>175</v>
      </c>
      <c r="K7" s="5" t="s">
        <v>98</v>
      </c>
      <c r="L7" s="6" t="s">
        <v>168</v>
      </c>
      <c r="M7" s="48" t="s">
        <v>124</v>
      </c>
      <c r="N7" s="30">
        <v>3</v>
      </c>
      <c r="O7" s="6">
        <v>3</v>
      </c>
      <c r="P7" s="6">
        <v>0</v>
      </c>
      <c r="Q7" s="6">
        <v>3</v>
      </c>
      <c r="R7" s="6">
        <v>48</v>
      </c>
      <c r="S7" s="45"/>
      <c r="T7" s="46"/>
      <c r="U7" s="45"/>
      <c r="V7" s="46">
        <v>456</v>
      </c>
      <c r="W7" s="46"/>
      <c r="X7" s="5">
        <v>1</v>
      </c>
      <c r="Y7" s="5">
        <v>16</v>
      </c>
      <c r="Z7" s="63">
        <v>30</v>
      </c>
      <c r="AA7" s="63">
        <f>VLOOKUP(D7,Sheet1!$D$3:$L$177,9,0)</f>
        <v>4</v>
      </c>
      <c r="AB7" s="79">
        <f t="shared" si="0"/>
        <v>26</v>
      </c>
      <c r="AC7" s="63" t="s">
        <v>455</v>
      </c>
      <c r="AD7" s="13" t="s">
        <v>157</v>
      </c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</row>
    <row r="8" spans="1:84" s="24" customFormat="1" ht="16.5" customHeight="1" x14ac:dyDescent="0.3">
      <c r="A8" s="27">
        <v>6</v>
      </c>
      <c r="B8" s="28" t="s">
        <v>27</v>
      </c>
      <c r="C8" s="6">
        <v>2200</v>
      </c>
      <c r="D8" s="14" t="s">
        <v>306</v>
      </c>
      <c r="E8" s="29">
        <v>1</v>
      </c>
      <c r="F8" s="29" t="s">
        <v>36</v>
      </c>
      <c r="G8" s="6" t="s">
        <v>38</v>
      </c>
      <c r="H8" s="6">
        <v>710000</v>
      </c>
      <c r="I8" s="3" t="s">
        <v>121</v>
      </c>
      <c r="J8" s="6" t="s">
        <v>175</v>
      </c>
      <c r="K8" s="5" t="s">
        <v>94</v>
      </c>
      <c r="L8" s="6" t="s">
        <v>168</v>
      </c>
      <c r="M8" s="48" t="s">
        <v>151</v>
      </c>
      <c r="N8" s="30">
        <v>3</v>
      </c>
      <c r="O8" s="6">
        <v>3</v>
      </c>
      <c r="P8" s="6">
        <v>0</v>
      </c>
      <c r="Q8" s="6">
        <v>3</v>
      </c>
      <c r="R8" s="6">
        <v>48</v>
      </c>
      <c r="S8" s="45"/>
      <c r="T8" s="46">
        <v>123</v>
      </c>
      <c r="U8" s="45"/>
      <c r="V8" s="46"/>
      <c r="W8" s="46"/>
      <c r="X8" s="5">
        <v>1</v>
      </c>
      <c r="Y8" s="5">
        <v>16</v>
      </c>
      <c r="Z8" s="63">
        <v>30</v>
      </c>
      <c r="AA8" s="63">
        <f>VLOOKUP(D8,Sheet1!$D$3:$L$177,9,0)</f>
        <v>4</v>
      </c>
      <c r="AB8" s="79">
        <f t="shared" si="0"/>
        <v>26</v>
      </c>
      <c r="AC8" s="63" t="s">
        <v>457</v>
      </c>
      <c r="AD8" s="13" t="s">
        <v>157</v>
      </c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</row>
    <row r="9" spans="1:84" s="24" customFormat="1" ht="16.5" customHeight="1" x14ac:dyDescent="0.3">
      <c r="A9" s="27">
        <v>7</v>
      </c>
      <c r="B9" s="28" t="s">
        <v>27</v>
      </c>
      <c r="C9" s="6">
        <v>2200</v>
      </c>
      <c r="D9" s="14" t="s">
        <v>307</v>
      </c>
      <c r="E9" s="29">
        <v>1</v>
      </c>
      <c r="F9" s="29" t="s">
        <v>36</v>
      </c>
      <c r="G9" s="6" t="s">
        <v>38</v>
      </c>
      <c r="H9" s="6">
        <v>710000</v>
      </c>
      <c r="I9" s="3" t="s">
        <v>30</v>
      </c>
      <c r="J9" s="6" t="s">
        <v>175</v>
      </c>
      <c r="K9" s="5" t="s">
        <v>95</v>
      </c>
      <c r="L9" s="6" t="s">
        <v>168</v>
      </c>
      <c r="M9" s="48" t="s">
        <v>151</v>
      </c>
      <c r="N9" s="30">
        <v>3</v>
      </c>
      <c r="O9" s="6">
        <v>3</v>
      </c>
      <c r="P9" s="6">
        <v>0</v>
      </c>
      <c r="Q9" s="6">
        <v>3</v>
      </c>
      <c r="R9" s="6">
        <v>48</v>
      </c>
      <c r="S9" s="45"/>
      <c r="T9" s="46">
        <v>456</v>
      </c>
      <c r="U9" s="45"/>
      <c r="V9" s="46"/>
      <c r="W9" s="46"/>
      <c r="X9" s="5">
        <v>1</v>
      </c>
      <c r="Y9" s="5">
        <v>16</v>
      </c>
      <c r="Z9" s="63">
        <v>30</v>
      </c>
      <c r="AA9" s="63">
        <f>VLOOKUP(D9,Sheet1!$D$3:$L$177,9,0)</f>
        <v>4</v>
      </c>
      <c r="AB9" s="79">
        <f t="shared" si="0"/>
        <v>26</v>
      </c>
      <c r="AC9" s="63" t="s">
        <v>457</v>
      </c>
      <c r="AD9" s="13" t="s">
        <v>157</v>
      </c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</row>
    <row r="10" spans="1:84" s="24" customFormat="1" ht="16.5" customHeight="1" x14ac:dyDescent="0.3">
      <c r="A10" s="27">
        <v>8</v>
      </c>
      <c r="B10" s="28" t="s">
        <v>27</v>
      </c>
      <c r="C10" s="6">
        <v>2200</v>
      </c>
      <c r="D10" s="14" t="s">
        <v>308</v>
      </c>
      <c r="E10" s="29">
        <v>1</v>
      </c>
      <c r="F10" s="29" t="s">
        <v>36</v>
      </c>
      <c r="G10" s="6" t="s">
        <v>38</v>
      </c>
      <c r="H10" s="6">
        <v>710000</v>
      </c>
      <c r="I10" s="3" t="s">
        <v>30</v>
      </c>
      <c r="J10" s="6" t="s">
        <v>175</v>
      </c>
      <c r="K10" s="5" t="s">
        <v>96</v>
      </c>
      <c r="L10" s="6" t="s">
        <v>168</v>
      </c>
      <c r="M10" s="48" t="s">
        <v>152</v>
      </c>
      <c r="N10" s="30">
        <v>3</v>
      </c>
      <c r="O10" s="6">
        <v>3</v>
      </c>
      <c r="P10" s="6">
        <v>0</v>
      </c>
      <c r="Q10" s="6">
        <v>3</v>
      </c>
      <c r="R10" s="6">
        <v>48</v>
      </c>
      <c r="S10" s="45"/>
      <c r="T10" s="46">
        <v>456</v>
      </c>
      <c r="U10" s="45"/>
      <c r="V10" s="46"/>
      <c r="W10" s="46"/>
      <c r="X10" s="5">
        <v>1</v>
      </c>
      <c r="Y10" s="5">
        <v>16</v>
      </c>
      <c r="Z10" s="63">
        <v>30</v>
      </c>
      <c r="AA10" s="63">
        <f>VLOOKUP(D10,Sheet1!$D$3:$L$177,9,0)</f>
        <v>3</v>
      </c>
      <c r="AB10" s="79">
        <f t="shared" si="0"/>
        <v>27</v>
      </c>
      <c r="AC10" s="63" t="s">
        <v>457</v>
      </c>
      <c r="AD10" s="13" t="s">
        <v>157</v>
      </c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</row>
    <row r="11" spans="1:84" s="24" customFormat="1" ht="16.5" customHeight="1" x14ac:dyDescent="0.3">
      <c r="A11" s="27">
        <v>9</v>
      </c>
      <c r="B11" s="28" t="s">
        <v>27</v>
      </c>
      <c r="C11" s="6">
        <v>2200</v>
      </c>
      <c r="D11" s="14" t="s">
        <v>309</v>
      </c>
      <c r="E11" s="29">
        <v>1</v>
      </c>
      <c r="F11" s="29" t="s">
        <v>36</v>
      </c>
      <c r="G11" s="6" t="s">
        <v>38</v>
      </c>
      <c r="H11" s="6">
        <v>710000</v>
      </c>
      <c r="I11" s="3" t="s">
        <v>450</v>
      </c>
      <c r="J11" s="6" t="s">
        <v>175</v>
      </c>
      <c r="K11" s="5" t="s">
        <v>97</v>
      </c>
      <c r="L11" s="6" t="s">
        <v>142</v>
      </c>
      <c r="M11" s="62" t="s">
        <v>272</v>
      </c>
      <c r="N11" s="30">
        <v>3</v>
      </c>
      <c r="O11" s="6">
        <v>3</v>
      </c>
      <c r="P11" s="6">
        <v>0</v>
      </c>
      <c r="Q11" s="6">
        <v>3</v>
      </c>
      <c r="R11" s="6">
        <v>48</v>
      </c>
      <c r="S11" s="45"/>
      <c r="T11" s="46"/>
      <c r="U11" s="45"/>
      <c r="V11" s="46"/>
      <c r="W11" s="46">
        <v>123</v>
      </c>
      <c r="X11" s="5">
        <v>1</v>
      </c>
      <c r="Y11" s="5">
        <v>16</v>
      </c>
      <c r="Z11" s="63">
        <v>30</v>
      </c>
      <c r="AA11" s="63">
        <f>VLOOKUP(D11,Sheet1!$D$3:$L$177,9,0)</f>
        <v>1</v>
      </c>
      <c r="AB11" s="79">
        <f t="shared" si="0"/>
        <v>29</v>
      </c>
      <c r="AC11" s="63" t="s">
        <v>457</v>
      </c>
      <c r="AD11" s="13" t="s">
        <v>157</v>
      </c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</row>
    <row r="12" spans="1:84" s="24" customFormat="1" ht="16.5" customHeight="1" x14ac:dyDescent="0.3">
      <c r="A12" s="27">
        <v>10</v>
      </c>
      <c r="B12" s="28" t="s">
        <v>27</v>
      </c>
      <c r="C12" s="6">
        <v>2200</v>
      </c>
      <c r="D12" s="14" t="s">
        <v>310</v>
      </c>
      <c r="E12" s="29">
        <v>1</v>
      </c>
      <c r="F12" s="29" t="s">
        <v>36</v>
      </c>
      <c r="G12" s="6" t="s">
        <v>38</v>
      </c>
      <c r="H12" s="6">
        <v>710000</v>
      </c>
      <c r="I12" s="3" t="s">
        <v>452</v>
      </c>
      <c r="J12" s="6" t="s">
        <v>175</v>
      </c>
      <c r="K12" s="5" t="s">
        <v>98</v>
      </c>
      <c r="L12" s="6" t="s">
        <v>142</v>
      </c>
      <c r="M12" s="62" t="s">
        <v>272</v>
      </c>
      <c r="N12" s="30">
        <v>3</v>
      </c>
      <c r="O12" s="6">
        <v>3</v>
      </c>
      <c r="P12" s="6">
        <v>0</v>
      </c>
      <c r="Q12" s="6">
        <v>3</v>
      </c>
      <c r="R12" s="6">
        <v>48</v>
      </c>
      <c r="S12" s="45"/>
      <c r="T12" s="46"/>
      <c r="U12" s="45"/>
      <c r="V12" s="46"/>
      <c r="W12" s="46">
        <v>456</v>
      </c>
      <c r="X12" s="5">
        <v>1</v>
      </c>
      <c r="Y12" s="5">
        <v>16</v>
      </c>
      <c r="Z12" s="63">
        <v>30</v>
      </c>
      <c r="AA12" s="63">
        <f>VLOOKUP(D12,Sheet1!$D$3:$L$177,9,0)</f>
        <v>7</v>
      </c>
      <c r="AB12" s="79">
        <f t="shared" si="0"/>
        <v>23</v>
      </c>
      <c r="AC12" s="63" t="s">
        <v>457</v>
      </c>
      <c r="AD12" s="13" t="s">
        <v>157</v>
      </c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</row>
    <row r="13" spans="1:84" s="24" customFormat="1" ht="16.5" customHeight="1" x14ac:dyDescent="0.3">
      <c r="A13" s="27">
        <v>11</v>
      </c>
      <c r="B13" s="28" t="s">
        <v>27</v>
      </c>
      <c r="C13" s="6">
        <v>2200</v>
      </c>
      <c r="D13" s="14" t="s">
        <v>296</v>
      </c>
      <c r="E13" s="29">
        <v>1</v>
      </c>
      <c r="F13" s="29" t="s">
        <v>35</v>
      </c>
      <c r="G13" s="6" t="s">
        <v>38</v>
      </c>
      <c r="H13" s="6">
        <v>330036</v>
      </c>
      <c r="I13" s="3" t="s">
        <v>28</v>
      </c>
      <c r="J13" s="6" t="s">
        <v>175</v>
      </c>
      <c r="K13" s="5" t="s">
        <v>94</v>
      </c>
      <c r="L13" s="6" t="s">
        <v>168</v>
      </c>
      <c r="M13" s="49" t="s">
        <v>117</v>
      </c>
      <c r="N13" s="30">
        <v>3</v>
      </c>
      <c r="O13" s="6">
        <v>3</v>
      </c>
      <c r="P13" s="6">
        <v>0</v>
      </c>
      <c r="Q13" s="6">
        <v>3</v>
      </c>
      <c r="R13" s="6">
        <v>48</v>
      </c>
      <c r="S13" s="45"/>
      <c r="T13" s="46"/>
      <c r="U13" s="45"/>
      <c r="V13" s="46">
        <v>789</v>
      </c>
      <c r="W13" s="46"/>
      <c r="X13" s="5">
        <v>1</v>
      </c>
      <c r="Y13" s="5">
        <v>16</v>
      </c>
      <c r="Z13" s="63">
        <v>30</v>
      </c>
      <c r="AA13" s="63">
        <f>VLOOKUP(D13,Sheet1!$D$3:$L$177,9,0)</f>
        <v>2</v>
      </c>
      <c r="AB13" s="79">
        <f t="shared" si="0"/>
        <v>28</v>
      </c>
      <c r="AC13" s="63" t="s">
        <v>458</v>
      </c>
      <c r="AD13" s="13" t="s">
        <v>157</v>
      </c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</row>
    <row r="14" spans="1:84" s="24" customFormat="1" ht="16.5" customHeight="1" x14ac:dyDescent="0.3">
      <c r="A14" s="27">
        <v>12</v>
      </c>
      <c r="B14" s="28" t="s">
        <v>27</v>
      </c>
      <c r="C14" s="6">
        <v>2200</v>
      </c>
      <c r="D14" s="14" t="s">
        <v>297</v>
      </c>
      <c r="E14" s="29">
        <v>1</v>
      </c>
      <c r="F14" s="29" t="s">
        <v>35</v>
      </c>
      <c r="G14" s="6" t="s">
        <v>38</v>
      </c>
      <c r="H14" s="6">
        <v>330036</v>
      </c>
      <c r="I14" s="3" t="s">
        <v>28</v>
      </c>
      <c r="J14" s="6" t="s">
        <v>175</v>
      </c>
      <c r="K14" s="5" t="s">
        <v>95</v>
      </c>
      <c r="L14" s="6" t="s">
        <v>168</v>
      </c>
      <c r="M14" s="48" t="s">
        <v>160</v>
      </c>
      <c r="N14" s="30">
        <v>3</v>
      </c>
      <c r="O14" s="6">
        <v>3</v>
      </c>
      <c r="P14" s="6">
        <v>0</v>
      </c>
      <c r="Q14" s="6">
        <v>3</v>
      </c>
      <c r="R14" s="6">
        <v>48</v>
      </c>
      <c r="S14" s="45"/>
      <c r="T14" s="46"/>
      <c r="U14" s="45"/>
      <c r="V14" s="46">
        <v>789</v>
      </c>
      <c r="W14" s="46"/>
      <c r="X14" s="5">
        <v>1</v>
      </c>
      <c r="Y14" s="5">
        <v>16</v>
      </c>
      <c r="Z14" s="63">
        <v>30</v>
      </c>
      <c r="AA14" s="63">
        <f>VLOOKUP(D14,Sheet1!$D$3:$L$177,9,0)</f>
        <v>4</v>
      </c>
      <c r="AB14" s="79">
        <f t="shared" si="0"/>
        <v>26</v>
      </c>
      <c r="AC14" s="63" t="s">
        <v>458</v>
      </c>
      <c r="AD14" s="13" t="s">
        <v>157</v>
      </c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</row>
    <row r="15" spans="1:84" s="24" customFormat="1" ht="16.5" customHeight="1" x14ac:dyDescent="0.3">
      <c r="A15" s="27">
        <v>13</v>
      </c>
      <c r="B15" s="28" t="s">
        <v>27</v>
      </c>
      <c r="C15" s="6">
        <v>2200</v>
      </c>
      <c r="D15" s="14" t="s">
        <v>298</v>
      </c>
      <c r="E15" s="29">
        <v>1</v>
      </c>
      <c r="F15" s="29" t="s">
        <v>35</v>
      </c>
      <c r="G15" s="6" t="s">
        <v>38</v>
      </c>
      <c r="H15" s="6">
        <v>330036</v>
      </c>
      <c r="I15" s="3" t="s">
        <v>28</v>
      </c>
      <c r="J15" s="6" t="s">
        <v>175</v>
      </c>
      <c r="K15" s="5" t="s">
        <v>96</v>
      </c>
      <c r="L15" s="6" t="s">
        <v>168</v>
      </c>
      <c r="M15" s="48" t="s">
        <v>153</v>
      </c>
      <c r="N15" s="30">
        <v>3</v>
      </c>
      <c r="O15" s="6">
        <v>3</v>
      </c>
      <c r="P15" s="6">
        <v>0</v>
      </c>
      <c r="Q15" s="6">
        <v>3</v>
      </c>
      <c r="R15" s="6">
        <v>48</v>
      </c>
      <c r="S15" s="45"/>
      <c r="T15" s="46"/>
      <c r="U15" s="45"/>
      <c r="V15" s="46">
        <v>789</v>
      </c>
      <c r="W15" s="46"/>
      <c r="X15" s="5">
        <v>1</v>
      </c>
      <c r="Y15" s="5">
        <v>16</v>
      </c>
      <c r="Z15" s="63">
        <v>30</v>
      </c>
      <c r="AA15" s="63">
        <v>0</v>
      </c>
      <c r="AB15" s="79">
        <f t="shared" si="0"/>
        <v>30</v>
      </c>
      <c r="AC15" s="63" t="s">
        <v>458</v>
      </c>
      <c r="AD15" s="13" t="s">
        <v>157</v>
      </c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</row>
    <row r="16" spans="1:84" s="24" customFormat="1" ht="16.5" customHeight="1" x14ac:dyDescent="0.3">
      <c r="A16" s="27">
        <v>14</v>
      </c>
      <c r="B16" s="28" t="s">
        <v>27</v>
      </c>
      <c r="C16" s="6">
        <v>2200</v>
      </c>
      <c r="D16" s="14" t="s">
        <v>299</v>
      </c>
      <c r="E16" s="29">
        <v>1</v>
      </c>
      <c r="F16" s="29" t="s">
        <v>35</v>
      </c>
      <c r="G16" s="6" t="s">
        <v>38</v>
      </c>
      <c r="H16" s="6">
        <v>330036</v>
      </c>
      <c r="I16" s="3" t="s">
        <v>28</v>
      </c>
      <c r="J16" s="6" t="s">
        <v>175</v>
      </c>
      <c r="K16" s="5" t="s">
        <v>97</v>
      </c>
      <c r="L16" s="6" t="s">
        <v>168</v>
      </c>
      <c r="M16" s="48" t="s">
        <v>154</v>
      </c>
      <c r="N16" s="30">
        <v>3</v>
      </c>
      <c r="O16" s="6">
        <v>3</v>
      </c>
      <c r="P16" s="6">
        <v>0</v>
      </c>
      <c r="Q16" s="6">
        <v>3</v>
      </c>
      <c r="R16" s="6">
        <v>48</v>
      </c>
      <c r="S16" s="45"/>
      <c r="T16" s="46"/>
      <c r="U16" s="45"/>
      <c r="V16" s="46">
        <v>789</v>
      </c>
      <c r="W16" s="46"/>
      <c r="X16" s="5">
        <v>1</v>
      </c>
      <c r="Y16" s="5">
        <v>16</v>
      </c>
      <c r="Z16" s="63">
        <v>30</v>
      </c>
      <c r="AA16" s="63">
        <f>VLOOKUP(D16,Sheet1!$D$3:$L$177,9,0)</f>
        <v>3</v>
      </c>
      <c r="AB16" s="79">
        <f t="shared" si="0"/>
        <v>27</v>
      </c>
      <c r="AC16" s="63" t="s">
        <v>458</v>
      </c>
      <c r="AD16" s="13" t="s">
        <v>157</v>
      </c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</row>
    <row r="17" spans="1:84" s="24" customFormat="1" ht="16.5" customHeight="1" x14ac:dyDescent="0.3">
      <c r="A17" s="27">
        <v>15</v>
      </c>
      <c r="B17" s="28" t="s">
        <v>27</v>
      </c>
      <c r="C17" s="6">
        <v>2200</v>
      </c>
      <c r="D17" s="14" t="s">
        <v>300</v>
      </c>
      <c r="E17" s="29">
        <v>1</v>
      </c>
      <c r="F17" s="29" t="s">
        <v>35</v>
      </c>
      <c r="G17" s="6" t="s">
        <v>38</v>
      </c>
      <c r="H17" s="6">
        <v>330036</v>
      </c>
      <c r="I17" s="3" t="s">
        <v>28</v>
      </c>
      <c r="J17" s="6" t="s">
        <v>175</v>
      </c>
      <c r="K17" s="5" t="s">
        <v>98</v>
      </c>
      <c r="L17" s="6" t="s">
        <v>168</v>
      </c>
      <c r="M17" s="48" t="s">
        <v>153</v>
      </c>
      <c r="N17" s="30">
        <v>3</v>
      </c>
      <c r="O17" s="6">
        <v>3</v>
      </c>
      <c r="P17" s="6">
        <v>0</v>
      </c>
      <c r="Q17" s="6">
        <v>3</v>
      </c>
      <c r="R17" s="6">
        <v>48</v>
      </c>
      <c r="S17" s="45"/>
      <c r="T17" s="46"/>
      <c r="U17" s="45"/>
      <c r="V17" s="46">
        <v>456</v>
      </c>
      <c r="W17" s="46"/>
      <c r="X17" s="5">
        <v>1</v>
      </c>
      <c r="Y17" s="5">
        <v>16</v>
      </c>
      <c r="Z17" s="63">
        <v>30</v>
      </c>
      <c r="AA17" s="63">
        <f>VLOOKUP(D17,Sheet1!$D$3:$L$177,9,0)</f>
        <v>2</v>
      </c>
      <c r="AB17" s="79">
        <f t="shared" si="0"/>
        <v>28</v>
      </c>
      <c r="AC17" s="63" t="s">
        <v>458</v>
      </c>
      <c r="AD17" s="13" t="s">
        <v>157</v>
      </c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</row>
    <row r="18" spans="1:84" s="24" customFormat="1" ht="16.5" customHeight="1" x14ac:dyDescent="0.3">
      <c r="A18" s="27">
        <v>16</v>
      </c>
      <c r="B18" s="28" t="s">
        <v>27</v>
      </c>
      <c r="C18" s="6">
        <v>2200</v>
      </c>
      <c r="D18" s="14" t="s">
        <v>291</v>
      </c>
      <c r="E18" s="29">
        <v>1</v>
      </c>
      <c r="F18" s="29" t="s">
        <v>35</v>
      </c>
      <c r="G18" s="6" t="s">
        <v>38</v>
      </c>
      <c r="H18" s="6">
        <v>310036</v>
      </c>
      <c r="I18" s="3" t="s">
        <v>31</v>
      </c>
      <c r="J18" s="6" t="s">
        <v>175</v>
      </c>
      <c r="K18" s="5" t="s">
        <v>94</v>
      </c>
      <c r="L18" s="6" t="s">
        <v>168</v>
      </c>
      <c r="M18" s="48" t="s">
        <v>129</v>
      </c>
      <c r="N18" s="30">
        <v>3</v>
      </c>
      <c r="O18" s="6">
        <v>3</v>
      </c>
      <c r="P18" s="6">
        <v>0</v>
      </c>
      <c r="Q18" s="6">
        <v>3</v>
      </c>
      <c r="R18" s="6">
        <v>48</v>
      </c>
      <c r="S18" s="45"/>
      <c r="T18" s="46"/>
      <c r="U18" s="45"/>
      <c r="V18" s="46">
        <v>123</v>
      </c>
      <c r="W18" s="46"/>
      <c r="X18" s="5">
        <v>1</v>
      </c>
      <c r="Y18" s="5">
        <v>16</v>
      </c>
      <c r="Z18" s="81">
        <v>30</v>
      </c>
      <c r="AA18" s="63">
        <f>VLOOKUP(D18,Sheet1!$D$3:$L$177,9,0)</f>
        <v>1</v>
      </c>
      <c r="AB18" s="79">
        <f t="shared" si="0"/>
        <v>29</v>
      </c>
      <c r="AC18" s="63" t="s">
        <v>459</v>
      </c>
      <c r="AD18" s="13" t="s">
        <v>92</v>
      </c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</row>
    <row r="19" spans="1:84" s="24" customFormat="1" ht="16.5" customHeight="1" x14ac:dyDescent="0.3">
      <c r="A19" s="27">
        <v>17</v>
      </c>
      <c r="B19" s="28" t="s">
        <v>27</v>
      </c>
      <c r="C19" s="6">
        <v>2200</v>
      </c>
      <c r="D19" s="14" t="s">
        <v>292</v>
      </c>
      <c r="E19" s="29">
        <v>1</v>
      </c>
      <c r="F19" s="29" t="s">
        <v>35</v>
      </c>
      <c r="G19" s="6" t="s">
        <v>38</v>
      </c>
      <c r="H19" s="6">
        <v>310036</v>
      </c>
      <c r="I19" s="3" t="s">
        <v>31</v>
      </c>
      <c r="J19" s="6" t="s">
        <v>175</v>
      </c>
      <c r="K19" s="5" t="s">
        <v>95</v>
      </c>
      <c r="L19" s="6" t="s">
        <v>168</v>
      </c>
      <c r="M19" s="48" t="s">
        <v>130</v>
      </c>
      <c r="N19" s="30">
        <v>3</v>
      </c>
      <c r="O19" s="6">
        <v>3</v>
      </c>
      <c r="P19" s="6">
        <v>0</v>
      </c>
      <c r="Q19" s="6">
        <v>3</v>
      </c>
      <c r="R19" s="6">
        <v>48</v>
      </c>
      <c r="S19" s="45"/>
      <c r="T19" s="46"/>
      <c r="U19" s="45"/>
      <c r="V19" s="46">
        <v>123</v>
      </c>
      <c r="W19" s="46"/>
      <c r="X19" s="5">
        <v>1</v>
      </c>
      <c r="Y19" s="5">
        <v>16</v>
      </c>
      <c r="Z19" s="81">
        <v>30</v>
      </c>
      <c r="AA19" s="63">
        <f>VLOOKUP(D19,Sheet1!$D$3:$L$177,9,0)</f>
        <v>2</v>
      </c>
      <c r="AB19" s="79">
        <f t="shared" si="0"/>
        <v>28</v>
      </c>
      <c r="AC19" s="63" t="s">
        <v>459</v>
      </c>
      <c r="AD19" s="13" t="s">
        <v>92</v>
      </c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</row>
    <row r="20" spans="1:84" s="24" customFormat="1" ht="16.5" customHeight="1" x14ac:dyDescent="0.3">
      <c r="A20" s="27">
        <v>18</v>
      </c>
      <c r="B20" s="28" t="s">
        <v>27</v>
      </c>
      <c r="C20" s="6">
        <v>2200</v>
      </c>
      <c r="D20" s="14" t="s">
        <v>293</v>
      </c>
      <c r="E20" s="29">
        <v>1</v>
      </c>
      <c r="F20" s="29" t="s">
        <v>35</v>
      </c>
      <c r="G20" s="6" t="s">
        <v>38</v>
      </c>
      <c r="H20" s="6">
        <v>310036</v>
      </c>
      <c r="I20" s="3" t="s">
        <v>31</v>
      </c>
      <c r="J20" s="6" t="s">
        <v>175</v>
      </c>
      <c r="K20" s="5" t="s">
        <v>96</v>
      </c>
      <c r="L20" s="6" t="s">
        <v>168</v>
      </c>
      <c r="M20" s="48" t="s">
        <v>131</v>
      </c>
      <c r="N20" s="30">
        <v>3</v>
      </c>
      <c r="O20" s="6">
        <v>3</v>
      </c>
      <c r="P20" s="6">
        <v>0</v>
      </c>
      <c r="Q20" s="6">
        <v>3</v>
      </c>
      <c r="R20" s="6">
        <v>48</v>
      </c>
      <c r="S20" s="45"/>
      <c r="T20" s="46"/>
      <c r="U20" s="45"/>
      <c r="V20" s="46">
        <v>123</v>
      </c>
      <c r="W20" s="46"/>
      <c r="X20" s="5">
        <v>1</v>
      </c>
      <c r="Y20" s="5">
        <v>16</v>
      </c>
      <c r="Z20" s="81">
        <v>30</v>
      </c>
      <c r="AA20" s="63">
        <v>0</v>
      </c>
      <c r="AB20" s="79">
        <f t="shared" si="0"/>
        <v>30</v>
      </c>
      <c r="AC20" s="63" t="s">
        <v>459</v>
      </c>
      <c r="AD20" s="13" t="s">
        <v>92</v>
      </c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</row>
    <row r="21" spans="1:84" s="24" customFormat="1" ht="16.5" customHeight="1" x14ac:dyDescent="0.3">
      <c r="A21" s="27">
        <v>19</v>
      </c>
      <c r="B21" s="28" t="s">
        <v>27</v>
      </c>
      <c r="C21" s="6">
        <v>2200</v>
      </c>
      <c r="D21" s="14" t="s">
        <v>294</v>
      </c>
      <c r="E21" s="29">
        <v>1</v>
      </c>
      <c r="F21" s="29" t="s">
        <v>35</v>
      </c>
      <c r="G21" s="6" t="s">
        <v>38</v>
      </c>
      <c r="H21" s="6">
        <v>310036</v>
      </c>
      <c r="I21" s="3" t="s">
        <v>31</v>
      </c>
      <c r="J21" s="6" t="s">
        <v>175</v>
      </c>
      <c r="K21" s="5" t="s">
        <v>97</v>
      </c>
      <c r="L21" s="6" t="s">
        <v>168</v>
      </c>
      <c r="M21" s="48" t="s">
        <v>132</v>
      </c>
      <c r="N21" s="30">
        <v>3</v>
      </c>
      <c r="O21" s="6">
        <v>3</v>
      </c>
      <c r="P21" s="6">
        <v>0</v>
      </c>
      <c r="Q21" s="6">
        <v>3</v>
      </c>
      <c r="R21" s="6">
        <v>48</v>
      </c>
      <c r="S21" s="45"/>
      <c r="T21" s="46"/>
      <c r="U21" s="45"/>
      <c r="V21" s="46">
        <v>123</v>
      </c>
      <c r="W21" s="46"/>
      <c r="X21" s="5">
        <v>1</v>
      </c>
      <c r="Y21" s="5">
        <v>16</v>
      </c>
      <c r="Z21" s="81">
        <v>30</v>
      </c>
      <c r="AA21" s="63">
        <f>VLOOKUP(D21,Sheet1!$D$3:$L$177,9,0)</f>
        <v>1</v>
      </c>
      <c r="AB21" s="79">
        <f t="shared" si="0"/>
        <v>29</v>
      </c>
      <c r="AC21" s="63" t="s">
        <v>459</v>
      </c>
      <c r="AD21" s="13" t="s">
        <v>92</v>
      </c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</row>
    <row r="22" spans="1:84" s="24" customFormat="1" ht="16.5" customHeight="1" x14ac:dyDescent="0.3">
      <c r="A22" s="27">
        <v>20</v>
      </c>
      <c r="B22" s="28" t="s">
        <v>27</v>
      </c>
      <c r="C22" s="6">
        <v>2200</v>
      </c>
      <c r="D22" s="14" t="s">
        <v>295</v>
      </c>
      <c r="E22" s="29">
        <v>1</v>
      </c>
      <c r="F22" s="29" t="s">
        <v>35</v>
      </c>
      <c r="G22" s="6" t="s">
        <v>38</v>
      </c>
      <c r="H22" s="6">
        <v>310036</v>
      </c>
      <c r="I22" s="3" t="s">
        <v>31</v>
      </c>
      <c r="J22" s="6" t="s">
        <v>175</v>
      </c>
      <c r="K22" s="5" t="s">
        <v>98</v>
      </c>
      <c r="L22" s="6" t="s">
        <v>168</v>
      </c>
      <c r="M22" s="48" t="s">
        <v>132</v>
      </c>
      <c r="N22" s="30">
        <v>3</v>
      </c>
      <c r="O22" s="6">
        <v>3</v>
      </c>
      <c r="P22" s="6">
        <v>0</v>
      </c>
      <c r="Q22" s="6">
        <v>3</v>
      </c>
      <c r="R22" s="6">
        <v>48</v>
      </c>
      <c r="S22" s="45"/>
      <c r="T22" s="46"/>
      <c r="U22" s="45"/>
      <c r="V22" s="46"/>
      <c r="W22" s="46">
        <v>456</v>
      </c>
      <c r="X22" s="5">
        <v>1</v>
      </c>
      <c r="Y22" s="5">
        <v>16</v>
      </c>
      <c r="Z22" s="81">
        <v>30</v>
      </c>
      <c r="AA22" s="63">
        <v>0</v>
      </c>
      <c r="AB22" s="79">
        <f t="shared" si="0"/>
        <v>30</v>
      </c>
      <c r="AC22" s="63" t="s">
        <v>459</v>
      </c>
      <c r="AD22" s="13" t="s">
        <v>92</v>
      </c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</row>
    <row r="23" spans="1:84" s="24" customFormat="1" ht="16.5" customHeight="1" x14ac:dyDescent="0.3">
      <c r="A23" s="27">
        <v>21</v>
      </c>
      <c r="B23" s="28" t="s">
        <v>27</v>
      </c>
      <c r="C23" s="6">
        <v>2200</v>
      </c>
      <c r="D23" s="14" t="s">
        <v>276</v>
      </c>
      <c r="E23" s="29">
        <v>1</v>
      </c>
      <c r="F23" s="29" t="s">
        <v>35</v>
      </c>
      <c r="G23" s="6" t="s">
        <v>38</v>
      </c>
      <c r="H23" s="6">
        <v>100290</v>
      </c>
      <c r="I23" s="3" t="s">
        <v>119</v>
      </c>
      <c r="J23" s="6" t="s">
        <v>175</v>
      </c>
      <c r="K23" s="5" t="s">
        <v>94</v>
      </c>
      <c r="L23" s="6" t="s">
        <v>168</v>
      </c>
      <c r="M23" s="48" t="s">
        <v>133</v>
      </c>
      <c r="N23" s="30">
        <v>3</v>
      </c>
      <c r="O23" s="6">
        <v>3</v>
      </c>
      <c r="P23" s="6">
        <v>0</v>
      </c>
      <c r="Q23" s="6">
        <v>3</v>
      </c>
      <c r="R23" s="6">
        <v>48</v>
      </c>
      <c r="S23" s="45"/>
      <c r="T23" s="46"/>
      <c r="U23" s="45">
        <v>123</v>
      </c>
      <c r="V23" s="46"/>
      <c r="W23" s="46"/>
      <c r="X23" s="5">
        <v>1</v>
      </c>
      <c r="Y23" s="5">
        <v>16</v>
      </c>
      <c r="Z23" s="63">
        <v>30</v>
      </c>
      <c r="AA23" s="63">
        <v>0</v>
      </c>
      <c r="AB23" s="79">
        <f t="shared" si="0"/>
        <v>30</v>
      </c>
      <c r="AC23" s="63" t="s">
        <v>454</v>
      </c>
      <c r="AD23" s="13" t="s">
        <v>92</v>
      </c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</row>
    <row r="24" spans="1:84" s="24" customFormat="1" ht="16.5" customHeight="1" x14ac:dyDescent="0.3">
      <c r="A24" s="27">
        <v>22</v>
      </c>
      <c r="B24" s="28" t="s">
        <v>27</v>
      </c>
      <c r="C24" s="6">
        <v>2200</v>
      </c>
      <c r="D24" s="14" t="s">
        <v>277</v>
      </c>
      <c r="E24" s="29">
        <v>1</v>
      </c>
      <c r="F24" s="29" t="s">
        <v>35</v>
      </c>
      <c r="G24" s="6" t="s">
        <v>38</v>
      </c>
      <c r="H24" s="6">
        <v>100290</v>
      </c>
      <c r="I24" s="3" t="s">
        <v>119</v>
      </c>
      <c r="J24" s="6" t="s">
        <v>175</v>
      </c>
      <c r="K24" s="5" t="s">
        <v>95</v>
      </c>
      <c r="L24" s="6" t="s">
        <v>168</v>
      </c>
      <c r="M24" s="48" t="s">
        <v>134</v>
      </c>
      <c r="N24" s="30">
        <v>3</v>
      </c>
      <c r="O24" s="6">
        <v>3</v>
      </c>
      <c r="P24" s="6">
        <v>0</v>
      </c>
      <c r="Q24" s="6">
        <v>3</v>
      </c>
      <c r="R24" s="6">
        <v>48</v>
      </c>
      <c r="S24" s="45"/>
      <c r="T24" s="46"/>
      <c r="U24" s="45">
        <v>123</v>
      </c>
      <c r="V24" s="46"/>
      <c r="W24" s="46"/>
      <c r="X24" s="5">
        <v>1</v>
      </c>
      <c r="Y24" s="5">
        <v>16</v>
      </c>
      <c r="Z24" s="63">
        <v>30</v>
      </c>
      <c r="AA24" s="63">
        <v>0</v>
      </c>
      <c r="AB24" s="79">
        <f t="shared" si="0"/>
        <v>30</v>
      </c>
      <c r="AC24" s="63" t="s">
        <v>454</v>
      </c>
      <c r="AD24" s="13" t="s">
        <v>92</v>
      </c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</row>
    <row r="25" spans="1:84" s="24" customFormat="1" ht="16.5" customHeight="1" x14ac:dyDescent="0.3">
      <c r="A25" s="27">
        <v>23</v>
      </c>
      <c r="B25" s="28" t="s">
        <v>27</v>
      </c>
      <c r="C25" s="6">
        <v>2200</v>
      </c>
      <c r="D25" s="14" t="s">
        <v>289</v>
      </c>
      <c r="E25" s="29">
        <v>1</v>
      </c>
      <c r="F25" s="29" t="s">
        <v>35</v>
      </c>
      <c r="G25" s="6" t="s">
        <v>38</v>
      </c>
      <c r="H25" s="6">
        <v>230307</v>
      </c>
      <c r="I25" s="3" t="s">
        <v>120</v>
      </c>
      <c r="J25" s="6" t="s">
        <v>175</v>
      </c>
      <c r="K25" s="5" t="s">
        <v>94</v>
      </c>
      <c r="L25" s="6" t="s">
        <v>168</v>
      </c>
      <c r="M25" s="48" t="s">
        <v>135</v>
      </c>
      <c r="N25" s="30">
        <v>3</v>
      </c>
      <c r="O25" s="6">
        <v>3</v>
      </c>
      <c r="P25" s="6">
        <v>0</v>
      </c>
      <c r="Q25" s="6">
        <v>3</v>
      </c>
      <c r="R25" s="6">
        <v>48</v>
      </c>
      <c r="S25" s="45"/>
      <c r="T25" s="46"/>
      <c r="U25" s="45">
        <v>456</v>
      </c>
      <c r="V25" s="46"/>
      <c r="W25" s="46"/>
      <c r="X25" s="5">
        <v>1</v>
      </c>
      <c r="Y25" s="5">
        <v>16</v>
      </c>
      <c r="Z25" s="63">
        <v>30</v>
      </c>
      <c r="AA25" s="63">
        <v>0</v>
      </c>
      <c r="AB25" s="79">
        <f t="shared" si="0"/>
        <v>30</v>
      </c>
      <c r="AC25" s="63" t="s">
        <v>460</v>
      </c>
      <c r="AD25" s="13" t="s">
        <v>162</v>
      </c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</row>
    <row r="26" spans="1:84" s="25" customFormat="1" ht="16.5" customHeight="1" x14ac:dyDescent="0.3">
      <c r="A26" s="27">
        <v>24</v>
      </c>
      <c r="B26" s="28" t="s">
        <v>27</v>
      </c>
      <c r="C26" s="6">
        <v>2200</v>
      </c>
      <c r="D26" s="14" t="s">
        <v>290</v>
      </c>
      <c r="E26" s="29">
        <v>1</v>
      </c>
      <c r="F26" s="29" t="s">
        <v>35</v>
      </c>
      <c r="G26" s="6" t="s">
        <v>38</v>
      </c>
      <c r="H26" s="6">
        <v>230307</v>
      </c>
      <c r="I26" s="3" t="s">
        <v>120</v>
      </c>
      <c r="J26" s="6" t="s">
        <v>175</v>
      </c>
      <c r="K26" s="5" t="s">
        <v>95</v>
      </c>
      <c r="L26" s="6" t="s">
        <v>168</v>
      </c>
      <c r="M26" s="48" t="s">
        <v>131</v>
      </c>
      <c r="N26" s="30">
        <v>3</v>
      </c>
      <c r="O26" s="6">
        <v>3</v>
      </c>
      <c r="P26" s="6">
        <v>0</v>
      </c>
      <c r="Q26" s="6">
        <v>3</v>
      </c>
      <c r="R26" s="6">
        <v>48</v>
      </c>
      <c r="S26" s="45"/>
      <c r="T26" s="46"/>
      <c r="U26" s="45">
        <v>456</v>
      </c>
      <c r="V26" s="46"/>
      <c r="W26" s="46"/>
      <c r="X26" s="5">
        <v>1</v>
      </c>
      <c r="Y26" s="5">
        <v>16</v>
      </c>
      <c r="Z26" s="63">
        <v>30</v>
      </c>
      <c r="AA26" s="63">
        <v>0</v>
      </c>
      <c r="AB26" s="79">
        <f t="shared" si="0"/>
        <v>30</v>
      </c>
      <c r="AC26" s="63" t="s">
        <v>460</v>
      </c>
      <c r="AD26" s="13" t="s">
        <v>162</v>
      </c>
    </row>
    <row r="27" spans="1:84" s="25" customFormat="1" ht="16.5" customHeight="1" x14ac:dyDescent="0.3">
      <c r="A27" s="27">
        <v>25</v>
      </c>
      <c r="B27" s="28" t="s">
        <v>27</v>
      </c>
      <c r="C27" s="6">
        <v>2200</v>
      </c>
      <c r="D27" s="14" t="s">
        <v>285</v>
      </c>
      <c r="E27" s="29">
        <v>1</v>
      </c>
      <c r="F27" s="29" t="s">
        <v>36</v>
      </c>
      <c r="G27" s="6" t="s">
        <v>34</v>
      </c>
      <c r="H27" s="6">
        <v>112222</v>
      </c>
      <c r="I27" s="3" t="s">
        <v>37</v>
      </c>
      <c r="J27" s="6" t="s">
        <v>175</v>
      </c>
      <c r="K27" s="5" t="s">
        <v>94</v>
      </c>
      <c r="L27" s="6" t="s">
        <v>168</v>
      </c>
      <c r="M27" s="48" t="s">
        <v>112</v>
      </c>
      <c r="N27" s="30">
        <v>6</v>
      </c>
      <c r="O27" s="6">
        <v>6</v>
      </c>
      <c r="P27" s="6">
        <v>0</v>
      </c>
      <c r="Q27" s="6">
        <v>6</v>
      </c>
      <c r="R27" s="6">
        <v>96</v>
      </c>
      <c r="S27" s="45">
        <v>789</v>
      </c>
      <c r="T27" s="46">
        <v>789</v>
      </c>
      <c r="U27" s="45"/>
      <c r="V27" s="46"/>
      <c r="W27" s="46"/>
      <c r="X27" s="5">
        <v>1</v>
      </c>
      <c r="Y27" s="5">
        <v>16</v>
      </c>
      <c r="Z27" s="67">
        <v>40</v>
      </c>
      <c r="AA27" s="63">
        <f>VLOOKUP(D27,Sheet1!$D$3:$L$177,9,0)</f>
        <v>3</v>
      </c>
      <c r="AB27" s="79">
        <f t="shared" si="0"/>
        <v>37</v>
      </c>
      <c r="AC27" s="63" t="s">
        <v>459</v>
      </c>
      <c r="AD27" s="13" t="s">
        <v>93</v>
      </c>
    </row>
    <row r="28" spans="1:84" s="24" customFormat="1" ht="16.5" customHeight="1" x14ac:dyDescent="0.3">
      <c r="A28" s="27">
        <v>26</v>
      </c>
      <c r="B28" s="28" t="s">
        <v>27</v>
      </c>
      <c r="C28" s="6">
        <v>2200</v>
      </c>
      <c r="D28" s="14" t="s">
        <v>286</v>
      </c>
      <c r="E28" s="29">
        <v>1</v>
      </c>
      <c r="F28" s="29" t="s">
        <v>36</v>
      </c>
      <c r="G28" s="6" t="s">
        <v>34</v>
      </c>
      <c r="H28" s="6">
        <v>112222</v>
      </c>
      <c r="I28" s="3" t="s">
        <v>37</v>
      </c>
      <c r="J28" s="6" t="s">
        <v>175</v>
      </c>
      <c r="K28" s="5" t="s">
        <v>95</v>
      </c>
      <c r="L28" s="6" t="s">
        <v>168</v>
      </c>
      <c r="M28" s="48" t="s">
        <v>126</v>
      </c>
      <c r="N28" s="30">
        <v>6</v>
      </c>
      <c r="O28" s="6">
        <v>6</v>
      </c>
      <c r="P28" s="6">
        <v>0</v>
      </c>
      <c r="Q28" s="6">
        <v>6</v>
      </c>
      <c r="R28" s="6">
        <v>96</v>
      </c>
      <c r="S28" s="45">
        <v>789</v>
      </c>
      <c r="T28" s="46">
        <v>789</v>
      </c>
      <c r="U28" s="45"/>
      <c r="V28" s="46"/>
      <c r="W28" s="46"/>
      <c r="X28" s="5">
        <v>1</v>
      </c>
      <c r="Y28" s="5">
        <v>16</v>
      </c>
      <c r="Z28" s="67">
        <v>40</v>
      </c>
      <c r="AA28" s="63">
        <f>VLOOKUP(D28,Sheet1!$D$3:$L$177,9,0)</f>
        <v>10</v>
      </c>
      <c r="AB28" s="79">
        <f t="shared" si="0"/>
        <v>30</v>
      </c>
      <c r="AC28" s="63" t="s">
        <v>459</v>
      </c>
      <c r="AD28" s="13" t="s">
        <v>93</v>
      </c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</row>
    <row r="29" spans="1:84" s="24" customFormat="1" ht="16.5" customHeight="1" x14ac:dyDescent="0.3">
      <c r="A29" s="27">
        <v>27</v>
      </c>
      <c r="B29" s="28" t="s">
        <v>27</v>
      </c>
      <c r="C29" s="6">
        <v>2200</v>
      </c>
      <c r="D29" s="14" t="s">
        <v>287</v>
      </c>
      <c r="E29" s="29">
        <v>1</v>
      </c>
      <c r="F29" s="29" t="s">
        <v>36</v>
      </c>
      <c r="G29" s="6" t="s">
        <v>34</v>
      </c>
      <c r="H29" s="6">
        <v>112222</v>
      </c>
      <c r="I29" s="3" t="s">
        <v>37</v>
      </c>
      <c r="J29" s="6" t="s">
        <v>175</v>
      </c>
      <c r="K29" s="5" t="s">
        <v>96</v>
      </c>
      <c r="L29" s="6" t="s">
        <v>142</v>
      </c>
      <c r="M29" s="62" t="s">
        <v>273</v>
      </c>
      <c r="N29" s="30">
        <v>6</v>
      </c>
      <c r="O29" s="6">
        <v>6</v>
      </c>
      <c r="P29" s="6">
        <v>0</v>
      </c>
      <c r="Q29" s="6">
        <v>6</v>
      </c>
      <c r="R29" s="6">
        <v>96</v>
      </c>
      <c r="S29" s="45">
        <v>789</v>
      </c>
      <c r="T29" s="46">
        <v>789</v>
      </c>
      <c r="U29" s="45"/>
      <c r="V29" s="46"/>
      <c r="W29" s="46"/>
      <c r="X29" s="5">
        <v>1</v>
      </c>
      <c r="Y29" s="5">
        <v>16</v>
      </c>
      <c r="Z29" s="67">
        <v>40</v>
      </c>
      <c r="AA29" s="63">
        <f>VLOOKUP(D29,Sheet1!$D$3:$L$177,9,0)</f>
        <v>1</v>
      </c>
      <c r="AB29" s="79">
        <f t="shared" si="0"/>
        <v>39</v>
      </c>
      <c r="AC29" s="63" t="s">
        <v>459</v>
      </c>
      <c r="AD29" s="13" t="s">
        <v>93</v>
      </c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</row>
    <row r="30" spans="1:84" s="24" customFormat="1" ht="16.5" customHeight="1" x14ac:dyDescent="0.3">
      <c r="A30" s="27">
        <v>28</v>
      </c>
      <c r="B30" s="28" t="s">
        <v>27</v>
      </c>
      <c r="C30" s="6">
        <v>2200</v>
      </c>
      <c r="D30" s="14" t="s">
        <v>288</v>
      </c>
      <c r="E30" s="29">
        <v>1</v>
      </c>
      <c r="F30" s="29" t="s">
        <v>36</v>
      </c>
      <c r="G30" s="6" t="s">
        <v>34</v>
      </c>
      <c r="H30" s="6">
        <v>112222</v>
      </c>
      <c r="I30" s="3" t="s">
        <v>37</v>
      </c>
      <c r="J30" s="6" t="s">
        <v>175</v>
      </c>
      <c r="K30" s="5" t="s">
        <v>98</v>
      </c>
      <c r="L30" s="6" t="s">
        <v>168</v>
      </c>
      <c r="M30" s="49" t="s">
        <v>137</v>
      </c>
      <c r="N30" s="30">
        <v>6</v>
      </c>
      <c r="O30" s="6">
        <v>6</v>
      </c>
      <c r="P30" s="6">
        <v>0</v>
      </c>
      <c r="Q30" s="6">
        <v>6</v>
      </c>
      <c r="R30" s="6">
        <v>96</v>
      </c>
      <c r="S30" s="45">
        <v>789</v>
      </c>
      <c r="T30" s="46">
        <v>789</v>
      </c>
      <c r="U30" s="45"/>
      <c r="V30" s="46"/>
      <c r="W30" s="46"/>
      <c r="X30" s="5">
        <v>1</v>
      </c>
      <c r="Y30" s="5">
        <v>16</v>
      </c>
      <c r="Z30" s="67">
        <v>40</v>
      </c>
      <c r="AA30" s="63">
        <f>VLOOKUP(D30,Sheet1!$D$3:$L$177,9,0)</f>
        <v>4</v>
      </c>
      <c r="AB30" s="79">
        <f t="shared" si="0"/>
        <v>36</v>
      </c>
      <c r="AC30" s="63" t="s">
        <v>459</v>
      </c>
      <c r="AD30" s="13" t="s">
        <v>93</v>
      </c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</row>
    <row r="31" spans="1:84" s="24" customFormat="1" ht="16.5" customHeight="1" x14ac:dyDescent="0.3">
      <c r="A31" s="27">
        <v>29</v>
      </c>
      <c r="B31" s="28" t="s">
        <v>27</v>
      </c>
      <c r="C31" s="6">
        <v>2200</v>
      </c>
      <c r="D31" s="14" t="s">
        <v>275</v>
      </c>
      <c r="E31" s="29">
        <v>1</v>
      </c>
      <c r="F31" s="29" t="s">
        <v>35</v>
      </c>
      <c r="G31" s="6" t="s">
        <v>38</v>
      </c>
      <c r="H31" s="6">
        <v>100219</v>
      </c>
      <c r="I31" s="3" t="s">
        <v>32</v>
      </c>
      <c r="J31" s="6" t="s">
        <v>175</v>
      </c>
      <c r="K31" s="5" t="s">
        <v>94</v>
      </c>
      <c r="L31" s="6" t="s">
        <v>168</v>
      </c>
      <c r="M31" s="48" t="s">
        <v>117</v>
      </c>
      <c r="N31" s="30">
        <v>3</v>
      </c>
      <c r="O31" s="6">
        <v>3</v>
      </c>
      <c r="P31" s="6">
        <v>0</v>
      </c>
      <c r="Q31" s="6">
        <v>3</v>
      </c>
      <c r="R31" s="6">
        <v>48</v>
      </c>
      <c r="S31" s="45"/>
      <c r="T31" s="46">
        <v>123</v>
      </c>
      <c r="U31" s="45"/>
      <c r="V31" s="46"/>
      <c r="W31" s="46"/>
      <c r="X31" s="5">
        <v>1</v>
      </c>
      <c r="Y31" s="5">
        <v>16</v>
      </c>
      <c r="Z31" s="63">
        <v>30</v>
      </c>
      <c r="AA31" s="63">
        <f>VLOOKUP(D31,Sheet1!$D$3:$L$177,9,0)</f>
        <v>2</v>
      </c>
      <c r="AB31" s="79">
        <f t="shared" si="0"/>
        <v>28</v>
      </c>
      <c r="AC31" s="63" t="s">
        <v>454</v>
      </c>
      <c r="AD31" s="13" t="s">
        <v>92</v>
      </c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</row>
    <row r="32" spans="1:84" s="24" customFormat="1" ht="16.5" customHeight="1" x14ac:dyDescent="0.3">
      <c r="A32" s="27">
        <v>30</v>
      </c>
      <c r="B32" s="28" t="s">
        <v>27</v>
      </c>
      <c r="C32" s="6">
        <v>2200</v>
      </c>
      <c r="D32" s="14" t="s">
        <v>278</v>
      </c>
      <c r="E32" s="29">
        <v>1</v>
      </c>
      <c r="F32" s="29" t="s">
        <v>35</v>
      </c>
      <c r="G32" s="6" t="s">
        <v>38</v>
      </c>
      <c r="H32" s="6">
        <v>100291</v>
      </c>
      <c r="I32" s="3" t="s">
        <v>253</v>
      </c>
      <c r="J32" s="6" t="s">
        <v>175</v>
      </c>
      <c r="K32" s="5" t="s">
        <v>94</v>
      </c>
      <c r="L32" s="6" t="s">
        <v>142</v>
      </c>
      <c r="M32" s="48" t="s">
        <v>271</v>
      </c>
      <c r="N32" s="30">
        <v>3</v>
      </c>
      <c r="O32" s="6">
        <v>3</v>
      </c>
      <c r="P32" s="6">
        <v>0</v>
      </c>
      <c r="Q32" s="6">
        <v>3</v>
      </c>
      <c r="R32" s="6">
        <v>48</v>
      </c>
      <c r="S32" s="45"/>
      <c r="T32" s="46"/>
      <c r="U32" s="45"/>
      <c r="V32" s="46"/>
      <c r="W32" s="46">
        <v>123</v>
      </c>
      <c r="X32" s="5">
        <v>1</v>
      </c>
      <c r="Y32" s="5">
        <v>16</v>
      </c>
      <c r="Z32" s="63">
        <v>30</v>
      </c>
      <c r="AA32" s="63">
        <v>0</v>
      </c>
      <c r="AB32" s="79">
        <f t="shared" si="0"/>
        <v>30</v>
      </c>
      <c r="AC32" s="63" t="s">
        <v>454</v>
      </c>
      <c r="AD32" s="13" t="s">
        <v>92</v>
      </c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</row>
    <row r="33" spans="1:84" s="24" customFormat="1" ht="16.5" customHeight="1" x14ac:dyDescent="0.3">
      <c r="A33" s="27">
        <v>31</v>
      </c>
      <c r="B33" s="28" t="s">
        <v>27</v>
      </c>
      <c r="C33" s="6">
        <v>2200</v>
      </c>
      <c r="D33" s="14" t="s">
        <v>279</v>
      </c>
      <c r="E33" s="29">
        <v>1</v>
      </c>
      <c r="F33" s="29" t="s">
        <v>35</v>
      </c>
      <c r="G33" s="6" t="s">
        <v>38</v>
      </c>
      <c r="H33" s="6">
        <v>100291</v>
      </c>
      <c r="I33" s="3" t="s">
        <v>253</v>
      </c>
      <c r="J33" s="6" t="s">
        <v>175</v>
      </c>
      <c r="K33" s="5" t="s">
        <v>95</v>
      </c>
      <c r="L33" s="6" t="s">
        <v>142</v>
      </c>
      <c r="M33" s="48" t="s">
        <v>271</v>
      </c>
      <c r="N33" s="30">
        <v>3</v>
      </c>
      <c r="O33" s="6">
        <v>3</v>
      </c>
      <c r="P33" s="6">
        <v>0</v>
      </c>
      <c r="Q33" s="6">
        <v>3</v>
      </c>
      <c r="R33" s="6">
        <v>48</v>
      </c>
      <c r="S33" s="45"/>
      <c r="T33" s="46"/>
      <c r="U33" s="45"/>
      <c r="V33" s="46">
        <v>456</v>
      </c>
      <c r="W33" s="46"/>
      <c r="X33" s="5">
        <v>1</v>
      </c>
      <c r="Y33" s="5">
        <v>16</v>
      </c>
      <c r="Z33" s="63">
        <v>30</v>
      </c>
      <c r="AA33" s="63">
        <v>0</v>
      </c>
      <c r="AB33" s="79">
        <f t="shared" si="0"/>
        <v>30</v>
      </c>
      <c r="AC33" s="63" t="s">
        <v>454</v>
      </c>
      <c r="AD33" s="13" t="s">
        <v>92</v>
      </c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</row>
    <row r="34" spans="1:84" s="26" customFormat="1" ht="16.5" customHeight="1" x14ac:dyDescent="0.3">
      <c r="A34" s="27">
        <v>32</v>
      </c>
      <c r="B34" s="32" t="s">
        <v>27</v>
      </c>
      <c r="C34" s="6">
        <v>2200</v>
      </c>
      <c r="D34" s="14" t="s">
        <v>280</v>
      </c>
      <c r="E34" s="6">
        <v>1</v>
      </c>
      <c r="F34" s="6" t="s">
        <v>35</v>
      </c>
      <c r="G34" s="6" t="s">
        <v>38</v>
      </c>
      <c r="H34" s="6">
        <v>100292</v>
      </c>
      <c r="I34" s="33" t="s">
        <v>256</v>
      </c>
      <c r="J34" s="6" t="s">
        <v>175</v>
      </c>
      <c r="K34" s="5" t="s">
        <v>94</v>
      </c>
      <c r="L34" s="6" t="s">
        <v>168</v>
      </c>
      <c r="M34" s="48" t="s">
        <v>149</v>
      </c>
      <c r="N34" s="30">
        <v>3</v>
      </c>
      <c r="O34" s="6">
        <v>3</v>
      </c>
      <c r="P34" s="6">
        <v>0</v>
      </c>
      <c r="Q34" s="6">
        <v>3</v>
      </c>
      <c r="R34" s="6">
        <v>48</v>
      </c>
      <c r="S34" s="47"/>
      <c r="T34" s="47"/>
      <c r="U34" s="47">
        <v>123</v>
      </c>
      <c r="V34" s="47"/>
      <c r="W34" s="47"/>
      <c r="X34" s="5">
        <v>1</v>
      </c>
      <c r="Y34" s="5">
        <v>16</v>
      </c>
      <c r="Z34" s="63">
        <v>30</v>
      </c>
      <c r="AA34" s="63">
        <v>0</v>
      </c>
      <c r="AB34" s="79">
        <f t="shared" si="0"/>
        <v>30</v>
      </c>
      <c r="AC34" s="63"/>
      <c r="AD34" s="13" t="s">
        <v>92</v>
      </c>
    </row>
    <row r="35" spans="1:84" s="26" customFormat="1" ht="16.5" customHeight="1" x14ac:dyDescent="0.3">
      <c r="A35" s="27">
        <v>33</v>
      </c>
      <c r="B35" s="32" t="s">
        <v>27</v>
      </c>
      <c r="C35" s="6">
        <v>2200</v>
      </c>
      <c r="D35" s="14" t="s">
        <v>281</v>
      </c>
      <c r="E35" s="6">
        <v>1</v>
      </c>
      <c r="F35" s="6" t="s">
        <v>35</v>
      </c>
      <c r="G35" s="6" t="s">
        <v>38</v>
      </c>
      <c r="H35" s="6">
        <v>100293</v>
      </c>
      <c r="I35" s="3" t="s">
        <v>257</v>
      </c>
      <c r="J35" s="6" t="s">
        <v>175</v>
      </c>
      <c r="K35" s="5" t="s">
        <v>94</v>
      </c>
      <c r="L35" s="6" t="s">
        <v>168</v>
      </c>
      <c r="M35" s="48" t="s">
        <v>158</v>
      </c>
      <c r="N35" s="30">
        <v>3</v>
      </c>
      <c r="O35" s="6">
        <v>3</v>
      </c>
      <c r="P35" s="6">
        <v>0</v>
      </c>
      <c r="Q35" s="6">
        <v>3</v>
      </c>
      <c r="R35" s="6">
        <v>48</v>
      </c>
      <c r="S35" s="45"/>
      <c r="T35" s="46">
        <v>456</v>
      </c>
      <c r="U35" s="45"/>
      <c r="V35" s="46"/>
      <c r="W35" s="46"/>
      <c r="X35" s="5">
        <v>1</v>
      </c>
      <c r="Y35" s="5">
        <v>16</v>
      </c>
      <c r="Z35" s="63">
        <v>30</v>
      </c>
      <c r="AA35" s="63">
        <v>0</v>
      </c>
      <c r="AB35" s="79">
        <f t="shared" si="0"/>
        <v>30</v>
      </c>
      <c r="AC35" s="63" t="s">
        <v>455</v>
      </c>
      <c r="AD35" s="13" t="s">
        <v>92</v>
      </c>
    </row>
    <row r="36" spans="1:84" s="26" customFormat="1" ht="16.5" customHeight="1" x14ac:dyDescent="0.3">
      <c r="A36" s="27">
        <v>34</v>
      </c>
      <c r="B36" s="32" t="s">
        <v>27</v>
      </c>
      <c r="C36" s="6">
        <v>2200</v>
      </c>
      <c r="D36" s="14" t="s">
        <v>282</v>
      </c>
      <c r="E36" s="6">
        <v>1</v>
      </c>
      <c r="F36" s="6" t="s">
        <v>35</v>
      </c>
      <c r="G36" s="6" t="s">
        <v>38</v>
      </c>
      <c r="H36" s="6">
        <v>100294</v>
      </c>
      <c r="I36" s="3" t="s">
        <v>122</v>
      </c>
      <c r="J36" s="6" t="s">
        <v>175</v>
      </c>
      <c r="K36" s="5" t="s">
        <v>94</v>
      </c>
      <c r="L36" s="6" t="s">
        <v>168</v>
      </c>
      <c r="M36" s="48" t="s">
        <v>159</v>
      </c>
      <c r="N36" s="30">
        <v>3</v>
      </c>
      <c r="O36" s="6">
        <v>3</v>
      </c>
      <c r="P36" s="6">
        <v>0</v>
      </c>
      <c r="Q36" s="6">
        <v>3</v>
      </c>
      <c r="R36" s="6">
        <v>48</v>
      </c>
      <c r="S36" s="45"/>
      <c r="T36" s="46"/>
      <c r="U36" s="45">
        <v>123</v>
      </c>
      <c r="V36" s="46"/>
      <c r="W36" s="46"/>
      <c r="X36" s="5">
        <v>1</v>
      </c>
      <c r="Y36" s="5">
        <v>16</v>
      </c>
      <c r="Z36" s="63">
        <v>30</v>
      </c>
      <c r="AA36" s="63">
        <v>0</v>
      </c>
      <c r="AB36" s="79">
        <f t="shared" si="0"/>
        <v>30</v>
      </c>
      <c r="AC36" s="63" t="s">
        <v>455</v>
      </c>
      <c r="AD36" s="13" t="s">
        <v>92</v>
      </c>
    </row>
    <row r="37" spans="1:84" s="26" customFormat="1" ht="16.5" customHeight="1" x14ac:dyDescent="0.3">
      <c r="A37" s="27">
        <v>35</v>
      </c>
      <c r="B37" s="32" t="s">
        <v>27</v>
      </c>
      <c r="C37" s="6">
        <v>2200</v>
      </c>
      <c r="D37" s="14" t="s">
        <v>283</v>
      </c>
      <c r="E37" s="6">
        <v>1</v>
      </c>
      <c r="F37" s="6" t="s">
        <v>36</v>
      </c>
      <c r="G37" s="6" t="s">
        <v>38</v>
      </c>
      <c r="H37" s="6">
        <v>100295</v>
      </c>
      <c r="I37" s="3" t="s">
        <v>254</v>
      </c>
      <c r="J37" s="6" t="s">
        <v>175</v>
      </c>
      <c r="K37" s="5" t="s">
        <v>94</v>
      </c>
      <c r="L37" s="6" t="s">
        <v>168</v>
      </c>
      <c r="M37" s="48" t="s">
        <v>151</v>
      </c>
      <c r="N37" s="30">
        <v>3</v>
      </c>
      <c r="O37" s="6">
        <v>3</v>
      </c>
      <c r="P37" s="6">
        <v>0</v>
      </c>
      <c r="Q37" s="6">
        <v>3</v>
      </c>
      <c r="R37" s="6">
        <v>48</v>
      </c>
      <c r="S37" s="45">
        <v>123</v>
      </c>
      <c r="T37" s="46"/>
      <c r="U37" s="45"/>
      <c r="V37" s="46"/>
      <c r="W37" s="46"/>
      <c r="X37" s="5">
        <v>1</v>
      </c>
      <c r="Y37" s="5">
        <v>16</v>
      </c>
      <c r="Z37" s="63">
        <v>30</v>
      </c>
      <c r="AA37" s="63">
        <v>0</v>
      </c>
      <c r="AB37" s="79">
        <f t="shared" si="0"/>
        <v>30</v>
      </c>
      <c r="AC37" s="63" t="s">
        <v>456</v>
      </c>
      <c r="AD37" s="13" t="s">
        <v>92</v>
      </c>
    </row>
    <row r="38" spans="1:84" s="26" customFormat="1" ht="16.5" customHeight="1" x14ac:dyDescent="0.3">
      <c r="A38" s="27">
        <v>36</v>
      </c>
      <c r="B38" s="32" t="s">
        <v>27</v>
      </c>
      <c r="C38" s="6">
        <v>2200</v>
      </c>
      <c r="D38" s="14" t="s">
        <v>284</v>
      </c>
      <c r="E38" s="6">
        <v>1</v>
      </c>
      <c r="F38" s="6" t="s">
        <v>36</v>
      </c>
      <c r="G38" s="6" t="s">
        <v>38</v>
      </c>
      <c r="H38" s="6">
        <v>100296</v>
      </c>
      <c r="I38" s="3" t="s">
        <v>255</v>
      </c>
      <c r="J38" s="6" t="s">
        <v>175</v>
      </c>
      <c r="K38" s="5" t="s">
        <v>94</v>
      </c>
      <c r="L38" s="6" t="s">
        <v>168</v>
      </c>
      <c r="M38" s="48" t="s">
        <v>151</v>
      </c>
      <c r="N38" s="30">
        <v>3</v>
      </c>
      <c r="O38" s="6">
        <v>3</v>
      </c>
      <c r="P38" s="6">
        <v>0</v>
      </c>
      <c r="Q38" s="6">
        <v>3</v>
      </c>
      <c r="R38" s="6">
        <v>48</v>
      </c>
      <c r="S38" s="45">
        <v>456</v>
      </c>
      <c r="T38" s="46"/>
      <c r="U38" s="45"/>
      <c r="V38" s="46"/>
      <c r="W38" s="46"/>
      <c r="X38" s="5">
        <v>1</v>
      </c>
      <c r="Y38" s="5">
        <v>16</v>
      </c>
      <c r="Z38" s="63">
        <v>30</v>
      </c>
      <c r="AA38" s="63">
        <v>0</v>
      </c>
      <c r="AB38" s="79">
        <f t="shared" si="0"/>
        <v>30</v>
      </c>
      <c r="AC38" s="63" t="s">
        <v>456</v>
      </c>
      <c r="AD38" s="13" t="s">
        <v>92</v>
      </c>
    </row>
    <row r="39" spans="1:84" s="24" customFormat="1" ht="16.5" hidden="1" customHeight="1" x14ac:dyDescent="0.3">
      <c r="A39" s="27">
        <v>37</v>
      </c>
      <c r="B39" s="28" t="s">
        <v>39</v>
      </c>
      <c r="C39" s="6">
        <v>2300</v>
      </c>
      <c r="D39" s="14" t="s">
        <v>335</v>
      </c>
      <c r="E39" s="29">
        <v>2</v>
      </c>
      <c r="F39" s="29" t="s">
        <v>36</v>
      </c>
      <c r="G39" s="6" t="s">
        <v>34</v>
      </c>
      <c r="H39" s="6">
        <v>111307</v>
      </c>
      <c r="I39" s="3" t="s">
        <v>45</v>
      </c>
      <c r="J39" s="6" t="s">
        <v>175</v>
      </c>
      <c r="K39" s="5" t="s">
        <v>94</v>
      </c>
      <c r="L39" s="64" t="s">
        <v>142</v>
      </c>
      <c r="M39" s="69" t="s">
        <v>273</v>
      </c>
      <c r="N39" s="30">
        <v>3</v>
      </c>
      <c r="O39" s="6">
        <v>3</v>
      </c>
      <c r="P39" s="6">
        <v>0</v>
      </c>
      <c r="Q39" s="6">
        <v>3</v>
      </c>
      <c r="R39" s="6">
        <v>48</v>
      </c>
      <c r="S39" s="45">
        <v>123</v>
      </c>
      <c r="T39" s="46"/>
      <c r="U39" s="45"/>
      <c r="V39" s="46"/>
      <c r="W39" s="46"/>
      <c r="X39" s="5">
        <v>1</v>
      </c>
      <c r="Y39" s="5">
        <v>16</v>
      </c>
      <c r="Z39" s="67">
        <v>70</v>
      </c>
      <c r="AA39" s="67"/>
      <c r="AB39" s="67"/>
      <c r="AC39" s="67"/>
      <c r="AD39" s="13" t="s">
        <v>101</v>
      </c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</row>
    <row r="40" spans="1:84" s="24" customFormat="1" ht="16.5" hidden="1" customHeight="1" x14ac:dyDescent="0.3">
      <c r="A40" s="27">
        <v>38</v>
      </c>
      <c r="B40" s="28" t="s">
        <v>39</v>
      </c>
      <c r="C40" s="6">
        <v>2300</v>
      </c>
      <c r="D40" s="14" t="s">
        <v>336</v>
      </c>
      <c r="E40" s="29">
        <v>2</v>
      </c>
      <c r="F40" s="29" t="s">
        <v>36</v>
      </c>
      <c r="G40" s="6" t="s">
        <v>34</v>
      </c>
      <c r="H40" s="6">
        <v>111307</v>
      </c>
      <c r="I40" s="3" t="s">
        <v>45</v>
      </c>
      <c r="J40" s="6" t="s">
        <v>175</v>
      </c>
      <c r="K40" s="5" t="s">
        <v>96</v>
      </c>
      <c r="L40" s="6" t="s">
        <v>142</v>
      </c>
      <c r="M40" s="48" t="s">
        <v>143</v>
      </c>
      <c r="N40" s="30">
        <v>3</v>
      </c>
      <c r="O40" s="6">
        <v>3</v>
      </c>
      <c r="P40" s="6">
        <v>0</v>
      </c>
      <c r="Q40" s="6">
        <v>3</v>
      </c>
      <c r="R40" s="6">
        <v>48</v>
      </c>
      <c r="S40" s="45">
        <v>123</v>
      </c>
      <c r="T40" s="46"/>
      <c r="U40" s="45"/>
      <c r="V40" s="46"/>
      <c r="W40" s="46"/>
      <c r="X40" s="5">
        <v>1</v>
      </c>
      <c r="Y40" s="5">
        <v>16</v>
      </c>
      <c r="Z40" s="67">
        <v>70</v>
      </c>
      <c r="AA40" s="67"/>
      <c r="AB40" s="67"/>
      <c r="AC40" s="67"/>
      <c r="AD40" s="13" t="s">
        <v>101</v>
      </c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</row>
    <row r="41" spans="1:84" s="24" customFormat="1" ht="16.5" hidden="1" customHeight="1" x14ac:dyDescent="0.3">
      <c r="A41" s="27">
        <v>39</v>
      </c>
      <c r="B41" s="28" t="s">
        <v>39</v>
      </c>
      <c r="C41" s="6">
        <v>2300</v>
      </c>
      <c r="D41" s="14" t="s">
        <v>337</v>
      </c>
      <c r="E41" s="29">
        <v>2</v>
      </c>
      <c r="F41" s="29" t="s">
        <v>36</v>
      </c>
      <c r="G41" s="6" t="s">
        <v>34</v>
      </c>
      <c r="H41" s="6">
        <v>111307</v>
      </c>
      <c r="I41" s="3" t="s">
        <v>127</v>
      </c>
      <c r="J41" s="6" t="s">
        <v>175</v>
      </c>
      <c r="K41" s="5" t="s">
        <v>97</v>
      </c>
      <c r="L41" s="6" t="s">
        <v>142</v>
      </c>
      <c r="M41" s="48" t="s">
        <v>144</v>
      </c>
      <c r="N41" s="30">
        <v>3</v>
      </c>
      <c r="O41" s="6">
        <v>3</v>
      </c>
      <c r="P41" s="6">
        <v>0</v>
      </c>
      <c r="Q41" s="6">
        <v>3</v>
      </c>
      <c r="R41" s="6">
        <v>48</v>
      </c>
      <c r="S41" s="45">
        <v>123</v>
      </c>
      <c r="T41" s="46"/>
      <c r="U41" s="45"/>
      <c r="V41" s="46"/>
      <c r="W41" s="46"/>
      <c r="X41" s="5">
        <v>1</v>
      </c>
      <c r="Y41" s="5">
        <v>16</v>
      </c>
      <c r="Z41" s="67">
        <v>70</v>
      </c>
      <c r="AA41" s="67"/>
      <c r="AB41" s="67"/>
      <c r="AC41" s="67"/>
      <c r="AD41" s="13" t="s">
        <v>101</v>
      </c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/>
    </row>
    <row r="42" spans="1:84" s="24" customFormat="1" ht="16.5" hidden="1" customHeight="1" x14ac:dyDescent="0.3">
      <c r="A42" s="27">
        <v>40</v>
      </c>
      <c r="B42" s="28" t="s">
        <v>39</v>
      </c>
      <c r="C42" s="6">
        <v>2300</v>
      </c>
      <c r="D42" s="14" t="s">
        <v>324</v>
      </c>
      <c r="E42" s="29">
        <v>2</v>
      </c>
      <c r="F42" s="29" t="s">
        <v>36</v>
      </c>
      <c r="G42" s="6" t="s">
        <v>34</v>
      </c>
      <c r="H42" s="6">
        <v>110009</v>
      </c>
      <c r="I42" s="3" t="s">
        <v>41</v>
      </c>
      <c r="J42" s="6" t="s">
        <v>175</v>
      </c>
      <c r="K42" s="5" t="s">
        <v>94</v>
      </c>
      <c r="L42" s="68" t="s">
        <v>142</v>
      </c>
      <c r="M42" s="69" t="s">
        <v>145</v>
      </c>
      <c r="N42" s="30">
        <v>3</v>
      </c>
      <c r="O42" s="6">
        <v>3</v>
      </c>
      <c r="P42" s="6">
        <v>0</v>
      </c>
      <c r="Q42" s="6">
        <v>3</v>
      </c>
      <c r="R42" s="6">
        <v>48</v>
      </c>
      <c r="S42" s="45"/>
      <c r="T42" s="46">
        <v>123</v>
      </c>
      <c r="U42" s="45"/>
      <c r="V42" s="46"/>
      <c r="W42" s="46"/>
      <c r="X42" s="5">
        <v>1</v>
      </c>
      <c r="Y42" s="5">
        <v>16</v>
      </c>
      <c r="Z42" s="67">
        <v>70</v>
      </c>
      <c r="AA42" s="67"/>
      <c r="AB42" s="67"/>
      <c r="AC42" s="67"/>
      <c r="AD42" s="13" t="s">
        <v>101</v>
      </c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  <c r="BR42" s="25"/>
      <c r="BS42" s="25"/>
      <c r="BT42" s="25"/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</row>
    <row r="43" spans="1:84" s="24" customFormat="1" ht="16.5" hidden="1" customHeight="1" x14ac:dyDescent="0.3">
      <c r="A43" s="27">
        <v>41</v>
      </c>
      <c r="B43" s="28" t="s">
        <v>39</v>
      </c>
      <c r="C43" s="6">
        <v>2300</v>
      </c>
      <c r="D43" s="14" t="s">
        <v>325</v>
      </c>
      <c r="E43" s="29">
        <v>2</v>
      </c>
      <c r="F43" s="29" t="s">
        <v>36</v>
      </c>
      <c r="G43" s="6" t="s">
        <v>34</v>
      </c>
      <c r="H43" s="6">
        <v>110009</v>
      </c>
      <c r="I43" s="3" t="s">
        <v>41</v>
      </c>
      <c r="J43" s="6" t="s">
        <v>175</v>
      </c>
      <c r="K43" s="5" t="s">
        <v>96</v>
      </c>
      <c r="L43" s="6" t="s">
        <v>142</v>
      </c>
      <c r="M43" s="48" t="s">
        <v>143</v>
      </c>
      <c r="N43" s="30">
        <v>3</v>
      </c>
      <c r="O43" s="6">
        <v>3</v>
      </c>
      <c r="P43" s="6">
        <v>0</v>
      </c>
      <c r="Q43" s="6">
        <v>3</v>
      </c>
      <c r="R43" s="6">
        <v>48</v>
      </c>
      <c r="S43" s="45"/>
      <c r="T43" s="46">
        <v>123</v>
      </c>
      <c r="U43" s="45"/>
      <c r="V43" s="46"/>
      <c r="W43" s="46"/>
      <c r="X43" s="5">
        <v>1</v>
      </c>
      <c r="Y43" s="5">
        <v>16</v>
      </c>
      <c r="Z43" s="67">
        <v>70</v>
      </c>
      <c r="AA43" s="67"/>
      <c r="AB43" s="67"/>
      <c r="AC43" s="67"/>
      <c r="AD43" s="13" t="s">
        <v>101</v>
      </c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</row>
    <row r="44" spans="1:84" s="24" customFormat="1" ht="16.5" hidden="1" customHeight="1" x14ac:dyDescent="0.3">
      <c r="A44" s="27">
        <v>42</v>
      </c>
      <c r="B44" s="28" t="s">
        <v>39</v>
      </c>
      <c r="C44" s="6">
        <v>2300</v>
      </c>
      <c r="D44" s="14" t="s">
        <v>326</v>
      </c>
      <c r="E44" s="29">
        <v>2</v>
      </c>
      <c r="F44" s="29" t="s">
        <v>36</v>
      </c>
      <c r="G44" s="6" t="s">
        <v>34</v>
      </c>
      <c r="H44" s="6">
        <v>110009</v>
      </c>
      <c r="I44" s="3" t="s">
        <v>128</v>
      </c>
      <c r="J44" s="6" t="s">
        <v>175</v>
      </c>
      <c r="K44" s="5" t="s">
        <v>97</v>
      </c>
      <c r="L44" s="6" t="s">
        <v>142</v>
      </c>
      <c r="M44" s="48" t="s">
        <v>144</v>
      </c>
      <c r="N44" s="30">
        <v>3</v>
      </c>
      <c r="O44" s="6">
        <v>3</v>
      </c>
      <c r="P44" s="6">
        <v>0</v>
      </c>
      <c r="Q44" s="6">
        <v>3</v>
      </c>
      <c r="R44" s="6">
        <v>48</v>
      </c>
      <c r="S44" s="45"/>
      <c r="T44" s="46">
        <v>123</v>
      </c>
      <c r="U44" s="45"/>
      <c r="V44" s="46"/>
      <c r="W44" s="46"/>
      <c r="X44" s="5">
        <v>1</v>
      </c>
      <c r="Y44" s="5">
        <v>16</v>
      </c>
      <c r="Z44" s="67">
        <v>70</v>
      </c>
      <c r="AA44" s="67"/>
      <c r="AB44" s="67"/>
      <c r="AC44" s="67"/>
      <c r="AD44" s="13" t="s">
        <v>101</v>
      </c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</row>
    <row r="45" spans="1:84" s="24" customFormat="1" ht="16.5" hidden="1" customHeight="1" x14ac:dyDescent="0.3">
      <c r="A45" s="27">
        <v>43</v>
      </c>
      <c r="B45" s="28" t="s">
        <v>39</v>
      </c>
      <c r="C45" s="6">
        <v>2300</v>
      </c>
      <c r="D45" s="14" t="s">
        <v>321</v>
      </c>
      <c r="E45" s="29">
        <v>2</v>
      </c>
      <c r="F45" s="29" t="s">
        <v>36</v>
      </c>
      <c r="G45" s="6" t="s">
        <v>34</v>
      </c>
      <c r="H45" s="6">
        <v>110008</v>
      </c>
      <c r="I45" s="3" t="s">
        <v>42</v>
      </c>
      <c r="J45" s="6" t="s">
        <v>175</v>
      </c>
      <c r="K45" s="5" t="s">
        <v>95</v>
      </c>
      <c r="L45" s="6" t="s">
        <v>168</v>
      </c>
      <c r="M45" s="48" t="s">
        <v>154</v>
      </c>
      <c r="N45" s="30">
        <v>3</v>
      </c>
      <c r="O45" s="6">
        <v>3</v>
      </c>
      <c r="P45" s="6">
        <v>0</v>
      </c>
      <c r="Q45" s="6">
        <v>3</v>
      </c>
      <c r="R45" s="6">
        <v>48</v>
      </c>
      <c r="S45" s="45"/>
      <c r="T45" s="46"/>
      <c r="U45" s="45">
        <v>123</v>
      </c>
      <c r="V45" s="46"/>
      <c r="W45" s="46"/>
      <c r="X45" s="5">
        <v>1</v>
      </c>
      <c r="Y45" s="5">
        <v>16</v>
      </c>
      <c r="Z45" s="67">
        <v>70</v>
      </c>
      <c r="AA45" s="67"/>
      <c r="AB45" s="67"/>
      <c r="AC45" s="67"/>
      <c r="AD45" s="13" t="s">
        <v>101</v>
      </c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  <c r="BZ45" s="25"/>
      <c r="CA45" s="25"/>
      <c r="CB45" s="25"/>
      <c r="CC45" s="25"/>
      <c r="CD45" s="25"/>
      <c r="CE45" s="25"/>
      <c r="CF45" s="25"/>
    </row>
    <row r="46" spans="1:84" s="24" customFormat="1" ht="16.5" hidden="1" customHeight="1" x14ac:dyDescent="0.3">
      <c r="A46" s="27">
        <v>44</v>
      </c>
      <c r="B46" s="28" t="s">
        <v>39</v>
      </c>
      <c r="C46" s="6">
        <v>2300</v>
      </c>
      <c r="D46" s="14" t="s">
        <v>322</v>
      </c>
      <c r="E46" s="29">
        <v>2</v>
      </c>
      <c r="F46" s="29" t="s">
        <v>36</v>
      </c>
      <c r="G46" s="6" t="s">
        <v>34</v>
      </c>
      <c r="H46" s="6">
        <v>110008</v>
      </c>
      <c r="I46" s="3" t="s">
        <v>42</v>
      </c>
      <c r="J46" s="6" t="s">
        <v>175</v>
      </c>
      <c r="K46" s="5" t="s">
        <v>96</v>
      </c>
      <c r="L46" s="6" t="s">
        <v>142</v>
      </c>
      <c r="M46" s="48" t="s">
        <v>146</v>
      </c>
      <c r="N46" s="30">
        <v>3</v>
      </c>
      <c r="O46" s="6">
        <v>3</v>
      </c>
      <c r="P46" s="6">
        <v>0</v>
      </c>
      <c r="Q46" s="6">
        <v>3</v>
      </c>
      <c r="R46" s="6">
        <v>48</v>
      </c>
      <c r="S46" s="45"/>
      <c r="T46" s="46"/>
      <c r="U46" s="45">
        <v>123</v>
      </c>
      <c r="V46" s="46"/>
      <c r="W46" s="46"/>
      <c r="X46" s="5">
        <v>1</v>
      </c>
      <c r="Y46" s="5">
        <v>16</v>
      </c>
      <c r="Z46" s="67">
        <v>70</v>
      </c>
      <c r="AA46" s="67"/>
      <c r="AB46" s="67"/>
      <c r="AC46" s="67"/>
      <c r="AD46" s="13" t="s">
        <v>101</v>
      </c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</row>
    <row r="47" spans="1:84" s="24" customFormat="1" ht="16.5" hidden="1" customHeight="1" x14ac:dyDescent="0.3">
      <c r="A47" s="27">
        <v>45</v>
      </c>
      <c r="B47" s="28" t="s">
        <v>39</v>
      </c>
      <c r="C47" s="6">
        <v>2300</v>
      </c>
      <c r="D47" s="14" t="s">
        <v>323</v>
      </c>
      <c r="E47" s="29">
        <v>2</v>
      </c>
      <c r="F47" s="29" t="s">
        <v>36</v>
      </c>
      <c r="G47" s="6" t="s">
        <v>34</v>
      </c>
      <c r="H47" s="6">
        <v>110008</v>
      </c>
      <c r="I47" s="3" t="s">
        <v>42</v>
      </c>
      <c r="J47" s="6" t="s">
        <v>175</v>
      </c>
      <c r="K47" s="5" t="s">
        <v>97</v>
      </c>
      <c r="L47" s="6" t="s">
        <v>142</v>
      </c>
      <c r="M47" s="48" t="s">
        <v>147</v>
      </c>
      <c r="N47" s="30">
        <v>3</v>
      </c>
      <c r="O47" s="6">
        <v>3</v>
      </c>
      <c r="P47" s="6">
        <v>0</v>
      </c>
      <c r="Q47" s="6">
        <v>3</v>
      </c>
      <c r="R47" s="6">
        <v>48</v>
      </c>
      <c r="S47" s="45"/>
      <c r="T47" s="46"/>
      <c r="U47" s="45">
        <v>123</v>
      </c>
      <c r="V47" s="46"/>
      <c r="W47" s="46"/>
      <c r="X47" s="5">
        <v>1</v>
      </c>
      <c r="Y47" s="5">
        <v>16</v>
      </c>
      <c r="Z47" s="67">
        <v>70</v>
      </c>
      <c r="AA47" s="67"/>
      <c r="AB47" s="67"/>
      <c r="AC47" s="67"/>
      <c r="AD47" s="13" t="s">
        <v>101</v>
      </c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</row>
    <row r="48" spans="1:84" s="24" customFormat="1" ht="16.5" hidden="1" customHeight="1" x14ac:dyDescent="0.3">
      <c r="A48" s="27">
        <v>46</v>
      </c>
      <c r="B48" s="28" t="s">
        <v>39</v>
      </c>
      <c r="C48" s="6">
        <v>2300</v>
      </c>
      <c r="D48" s="14" t="s">
        <v>338</v>
      </c>
      <c r="E48" s="29">
        <v>2</v>
      </c>
      <c r="F48" s="29" t="s">
        <v>36</v>
      </c>
      <c r="G48" s="6" t="s">
        <v>34</v>
      </c>
      <c r="H48" s="6">
        <v>112266</v>
      </c>
      <c r="I48" s="3" t="s">
        <v>43</v>
      </c>
      <c r="J48" s="6" t="s">
        <v>175</v>
      </c>
      <c r="K48" s="5" t="s">
        <v>94</v>
      </c>
      <c r="L48" s="6" t="s">
        <v>168</v>
      </c>
      <c r="M48" s="48" t="s">
        <v>126</v>
      </c>
      <c r="N48" s="30">
        <v>3</v>
      </c>
      <c r="O48" s="6">
        <v>3</v>
      </c>
      <c r="P48" s="6">
        <v>0</v>
      </c>
      <c r="Q48" s="6">
        <v>3</v>
      </c>
      <c r="R48" s="6">
        <v>48</v>
      </c>
      <c r="S48" s="45"/>
      <c r="T48" s="46"/>
      <c r="U48" s="45"/>
      <c r="V48" s="46">
        <v>123</v>
      </c>
      <c r="W48" s="46"/>
      <c r="X48" s="5">
        <v>1</v>
      </c>
      <c r="Y48" s="5">
        <v>16</v>
      </c>
      <c r="Z48" s="67">
        <v>50</v>
      </c>
      <c r="AA48" s="67"/>
      <c r="AB48" s="67"/>
      <c r="AC48" s="67"/>
      <c r="AD48" s="13" t="s">
        <v>101</v>
      </c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  <c r="BR48" s="25"/>
      <c r="BS48" s="25"/>
      <c r="BT48" s="25"/>
      <c r="BU48" s="25"/>
      <c r="BV48" s="25"/>
      <c r="BW48" s="25"/>
      <c r="BX48" s="25"/>
      <c r="BY48" s="25"/>
      <c r="BZ48" s="25"/>
      <c r="CA48" s="25"/>
      <c r="CB48" s="25"/>
      <c r="CC48" s="25"/>
      <c r="CD48" s="25"/>
      <c r="CE48" s="25"/>
      <c r="CF48" s="25"/>
    </row>
    <row r="49" spans="1:84" s="24" customFormat="1" ht="16.5" hidden="1" customHeight="1" x14ac:dyDescent="0.3">
      <c r="A49" s="27">
        <v>47</v>
      </c>
      <c r="B49" s="28" t="s">
        <v>39</v>
      </c>
      <c r="C49" s="6">
        <v>2300</v>
      </c>
      <c r="D49" s="14" t="s">
        <v>339</v>
      </c>
      <c r="E49" s="29">
        <v>2</v>
      </c>
      <c r="F49" s="29" t="s">
        <v>36</v>
      </c>
      <c r="G49" s="6" t="s">
        <v>34</v>
      </c>
      <c r="H49" s="6">
        <v>112266</v>
      </c>
      <c r="I49" s="3" t="s">
        <v>43</v>
      </c>
      <c r="J49" s="6" t="s">
        <v>175</v>
      </c>
      <c r="K49" s="5" t="s">
        <v>95</v>
      </c>
      <c r="L49" s="6" t="s">
        <v>168</v>
      </c>
      <c r="M49" s="48" t="s">
        <v>113</v>
      </c>
      <c r="N49" s="30">
        <v>3</v>
      </c>
      <c r="O49" s="6">
        <v>3</v>
      </c>
      <c r="P49" s="6">
        <v>0</v>
      </c>
      <c r="Q49" s="6">
        <v>3</v>
      </c>
      <c r="R49" s="6">
        <v>48</v>
      </c>
      <c r="S49" s="45"/>
      <c r="T49" s="46"/>
      <c r="U49" s="45"/>
      <c r="V49" s="46">
        <v>123</v>
      </c>
      <c r="W49" s="46"/>
      <c r="X49" s="5">
        <v>1</v>
      </c>
      <c r="Y49" s="5">
        <v>16</v>
      </c>
      <c r="Z49" s="67">
        <v>50</v>
      </c>
      <c r="AA49" s="67"/>
      <c r="AB49" s="67"/>
      <c r="AC49" s="67"/>
      <c r="AD49" s="13" t="s">
        <v>101</v>
      </c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  <c r="BF49" s="25"/>
      <c r="BG49" s="25"/>
      <c r="BH49" s="25"/>
      <c r="BI49" s="25"/>
      <c r="BJ49" s="25"/>
      <c r="BK49" s="25"/>
      <c r="BL49" s="25"/>
      <c r="BM49" s="25"/>
      <c r="BN49" s="25"/>
      <c r="BO49" s="25"/>
      <c r="BP49" s="25"/>
      <c r="BQ49" s="25"/>
      <c r="BR49" s="25"/>
      <c r="BS49" s="25"/>
      <c r="BT49" s="25"/>
      <c r="BU49" s="25"/>
      <c r="BV49" s="25"/>
      <c r="BW49" s="25"/>
      <c r="BX49" s="25"/>
      <c r="BY49" s="25"/>
      <c r="BZ49" s="25"/>
      <c r="CA49" s="25"/>
      <c r="CB49" s="25"/>
      <c r="CC49" s="25"/>
      <c r="CD49" s="25"/>
      <c r="CE49" s="25"/>
      <c r="CF49" s="25"/>
    </row>
    <row r="50" spans="1:84" s="24" customFormat="1" ht="16.5" hidden="1" customHeight="1" x14ac:dyDescent="0.3">
      <c r="A50" s="27">
        <v>48</v>
      </c>
      <c r="B50" s="28" t="s">
        <v>39</v>
      </c>
      <c r="C50" s="6">
        <v>2300</v>
      </c>
      <c r="D50" s="14" t="s">
        <v>340</v>
      </c>
      <c r="E50" s="29">
        <v>2</v>
      </c>
      <c r="F50" s="29" t="s">
        <v>36</v>
      </c>
      <c r="G50" s="6" t="s">
        <v>34</v>
      </c>
      <c r="H50" s="6">
        <v>112266</v>
      </c>
      <c r="I50" s="3" t="s">
        <v>43</v>
      </c>
      <c r="J50" s="6" t="s">
        <v>175</v>
      </c>
      <c r="K50" s="5" t="s">
        <v>96</v>
      </c>
      <c r="L50" s="6" t="s">
        <v>168</v>
      </c>
      <c r="M50" s="48" t="s">
        <v>114</v>
      </c>
      <c r="N50" s="30">
        <v>3</v>
      </c>
      <c r="O50" s="6">
        <v>3</v>
      </c>
      <c r="P50" s="6">
        <v>0</v>
      </c>
      <c r="Q50" s="6">
        <v>3</v>
      </c>
      <c r="R50" s="6">
        <v>48</v>
      </c>
      <c r="S50" s="45"/>
      <c r="T50" s="46"/>
      <c r="U50" s="45"/>
      <c r="V50" s="46">
        <v>123</v>
      </c>
      <c r="W50" s="46"/>
      <c r="X50" s="5">
        <v>1</v>
      </c>
      <c r="Y50" s="5">
        <v>16</v>
      </c>
      <c r="Z50" s="67">
        <v>50</v>
      </c>
      <c r="AA50" s="67"/>
      <c r="AB50" s="67"/>
      <c r="AC50" s="67"/>
      <c r="AD50" s="13" t="s">
        <v>101</v>
      </c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5"/>
      <c r="BR50" s="25"/>
      <c r="BS50" s="25"/>
      <c r="BT50" s="25"/>
      <c r="BU50" s="25"/>
      <c r="BV50" s="25"/>
      <c r="BW50" s="25"/>
      <c r="BX50" s="25"/>
      <c r="BY50" s="25"/>
      <c r="BZ50" s="25"/>
      <c r="CA50" s="25"/>
      <c r="CB50" s="25"/>
      <c r="CC50" s="25"/>
      <c r="CD50" s="25"/>
      <c r="CE50" s="25"/>
      <c r="CF50" s="25"/>
    </row>
    <row r="51" spans="1:84" s="24" customFormat="1" ht="16.5" hidden="1" customHeight="1" x14ac:dyDescent="0.3">
      <c r="A51" s="27">
        <v>49</v>
      </c>
      <c r="B51" s="28" t="s">
        <v>39</v>
      </c>
      <c r="C51" s="6">
        <v>2300</v>
      </c>
      <c r="D51" s="14" t="s">
        <v>341</v>
      </c>
      <c r="E51" s="29">
        <v>2</v>
      </c>
      <c r="F51" s="29" t="s">
        <v>36</v>
      </c>
      <c r="G51" s="6" t="s">
        <v>34</v>
      </c>
      <c r="H51" s="6">
        <v>112266</v>
      </c>
      <c r="I51" s="3" t="s">
        <v>43</v>
      </c>
      <c r="J51" s="6" t="s">
        <v>175</v>
      </c>
      <c r="K51" s="5" t="s">
        <v>97</v>
      </c>
      <c r="L51" s="6" t="s">
        <v>142</v>
      </c>
      <c r="M51" s="48" t="s">
        <v>155</v>
      </c>
      <c r="N51" s="30">
        <v>3</v>
      </c>
      <c r="O51" s="6">
        <v>3</v>
      </c>
      <c r="P51" s="6">
        <v>0</v>
      </c>
      <c r="Q51" s="6">
        <v>3</v>
      </c>
      <c r="R51" s="6">
        <v>48</v>
      </c>
      <c r="S51" s="45"/>
      <c r="T51" s="46"/>
      <c r="U51" s="45"/>
      <c r="V51" s="46">
        <v>123</v>
      </c>
      <c r="W51" s="46"/>
      <c r="X51" s="5">
        <v>1</v>
      </c>
      <c r="Y51" s="5">
        <v>16</v>
      </c>
      <c r="Z51" s="67">
        <v>50</v>
      </c>
      <c r="AA51" s="67"/>
      <c r="AB51" s="67"/>
      <c r="AC51" s="67"/>
      <c r="AD51" s="13" t="s">
        <v>101</v>
      </c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  <c r="BA51" s="25"/>
      <c r="BB51" s="25"/>
      <c r="BC51" s="25"/>
      <c r="BD51" s="25"/>
      <c r="BE51" s="25"/>
      <c r="BF51" s="25"/>
      <c r="BG51" s="25"/>
      <c r="BH51" s="25"/>
      <c r="BI51" s="25"/>
      <c r="BJ51" s="25"/>
      <c r="BK51" s="25"/>
      <c r="BL51" s="25"/>
      <c r="BM51" s="25"/>
      <c r="BN51" s="25"/>
      <c r="BO51" s="25"/>
      <c r="BP51" s="25"/>
      <c r="BQ51" s="25"/>
      <c r="BR51" s="25"/>
      <c r="BS51" s="25"/>
      <c r="BT51" s="25"/>
      <c r="BU51" s="25"/>
      <c r="BV51" s="25"/>
      <c r="BW51" s="25"/>
      <c r="BX51" s="25"/>
      <c r="BY51" s="25"/>
      <c r="BZ51" s="25"/>
      <c r="CA51" s="25"/>
      <c r="CB51" s="25"/>
      <c r="CC51" s="25"/>
      <c r="CD51" s="25"/>
      <c r="CE51" s="25"/>
      <c r="CF51" s="25"/>
    </row>
    <row r="52" spans="1:84" s="24" customFormat="1" ht="16.5" hidden="1" customHeight="1" x14ac:dyDescent="0.3">
      <c r="A52" s="27">
        <v>50</v>
      </c>
      <c r="B52" s="28" t="s">
        <v>39</v>
      </c>
      <c r="C52" s="6">
        <v>2300</v>
      </c>
      <c r="D52" s="14" t="s">
        <v>311</v>
      </c>
      <c r="E52" s="29">
        <v>2</v>
      </c>
      <c r="F52" s="29" t="s">
        <v>36</v>
      </c>
      <c r="G52" s="6" t="s">
        <v>34</v>
      </c>
      <c r="H52" s="6">
        <v>100082</v>
      </c>
      <c r="I52" s="3" t="s">
        <v>44</v>
      </c>
      <c r="J52" s="6" t="s">
        <v>175</v>
      </c>
      <c r="K52" s="5" t="s">
        <v>94</v>
      </c>
      <c r="L52" s="6" t="s">
        <v>168</v>
      </c>
      <c r="M52" s="48" t="s">
        <v>126</v>
      </c>
      <c r="N52" s="30">
        <v>3</v>
      </c>
      <c r="O52" s="6">
        <v>3</v>
      </c>
      <c r="P52" s="6">
        <v>0</v>
      </c>
      <c r="Q52" s="6">
        <v>3</v>
      </c>
      <c r="R52" s="6">
        <v>48</v>
      </c>
      <c r="S52" s="45"/>
      <c r="T52" s="46"/>
      <c r="U52" s="45"/>
      <c r="V52" s="46"/>
      <c r="W52" s="46">
        <v>123</v>
      </c>
      <c r="X52" s="5">
        <v>1</v>
      </c>
      <c r="Y52" s="5">
        <v>16</v>
      </c>
      <c r="Z52" s="67">
        <v>50</v>
      </c>
      <c r="AA52" s="67"/>
      <c r="AB52" s="67"/>
      <c r="AC52" s="67"/>
      <c r="AD52" s="13" t="s">
        <v>101</v>
      </c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</row>
    <row r="53" spans="1:84" s="24" customFormat="1" ht="16.5" hidden="1" customHeight="1" x14ac:dyDescent="0.3">
      <c r="A53" s="27">
        <v>51</v>
      </c>
      <c r="B53" s="28" t="s">
        <v>39</v>
      </c>
      <c r="C53" s="6">
        <v>2300</v>
      </c>
      <c r="D53" s="14" t="s">
        <v>312</v>
      </c>
      <c r="E53" s="29">
        <v>2</v>
      </c>
      <c r="F53" s="29" t="s">
        <v>36</v>
      </c>
      <c r="G53" s="6" t="s">
        <v>34</v>
      </c>
      <c r="H53" s="6">
        <v>100082</v>
      </c>
      <c r="I53" s="3" t="s">
        <v>44</v>
      </c>
      <c r="J53" s="6" t="s">
        <v>175</v>
      </c>
      <c r="K53" s="5" t="s">
        <v>95</v>
      </c>
      <c r="L53" s="6" t="s">
        <v>168</v>
      </c>
      <c r="M53" s="48" t="s">
        <v>113</v>
      </c>
      <c r="N53" s="30">
        <v>3</v>
      </c>
      <c r="O53" s="6">
        <v>3</v>
      </c>
      <c r="P53" s="6">
        <v>0</v>
      </c>
      <c r="Q53" s="6">
        <v>3</v>
      </c>
      <c r="R53" s="6">
        <v>48</v>
      </c>
      <c r="S53" s="45"/>
      <c r="T53" s="46"/>
      <c r="U53" s="45"/>
      <c r="V53" s="46"/>
      <c r="W53" s="46">
        <v>123</v>
      </c>
      <c r="X53" s="5">
        <v>1</v>
      </c>
      <c r="Y53" s="5">
        <v>16</v>
      </c>
      <c r="Z53" s="67">
        <v>50</v>
      </c>
      <c r="AA53" s="67"/>
      <c r="AB53" s="67"/>
      <c r="AC53" s="67"/>
      <c r="AD53" s="13" t="s">
        <v>101</v>
      </c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</row>
    <row r="54" spans="1:84" s="24" customFormat="1" ht="16.5" hidden="1" customHeight="1" x14ac:dyDescent="0.3">
      <c r="A54" s="27">
        <v>52</v>
      </c>
      <c r="B54" s="28" t="s">
        <v>39</v>
      </c>
      <c r="C54" s="6">
        <v>2300</v>
      </c>
      <c r="D54" s="14" t="s">
        <v>313</v>
      </c>
      <c r="E54" s="29">
        <v>2</v>
      </c>
      <c r="F54" s="29" t="s">
        <v>36</v>
      </c>
      <c r="G54" s="6" t="s">
        <v>34</v>
      </c>
      <c r="H54" s="6">
        <v>100082</v>
      </c>
      <c r="I54" s="3" t="s">
        <v>44</v>
      </c>
      <c r="J54" s="6" t="s">
        <v>175</v>
      </c>
      <c r="K54" s="5" t="s">
        <v>96</v>
      </c>
      <c r="L54" s="6" t="s">
        <v>168</v>
      </c>
      <c r="M54" s="48" t="s">
        <v>114</v>
      </c>
      <c r="N54" s="30">
        <v>3</v>
      </c>
      <c r="O54" s="6">
        <v>3</v>
      </c>
      <c r="P54" s="6">
        <v>0</v>
      </c>
      <c r="Q54" s="6">
        <v>3</v>
      </c>
      <c r="R54" s="6">
        <v>48</v>
      </c>
      <c r="S54" s="45"/>
      <c r="T54" s="46"/>
      <c r="U54" s="45"/>
      <c r="V54" s="46"/>
      <c r="W54" s="46">
        <v>123</v>
      </c>
      <c r="X54" s="5">
        <v>1</v>
      </c>
      <c r="Y54" s="5">
        <v>16</v>
      </c>
      <c r="Z54" s="67">
        <v>50</v>
      </c>
      <c r="AA54" s="67"/>
      <c r="AB54" s="67"/>
      <c r="AC54" s="67"/>
      <c r="AD54" s="13" t="s">
        <v>101</v>
      </c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</row>
    <row r="55" spans="1:84" s="24" customFormat="1" ht="16.5" hidden="1" customHeight="1" x14ac:dyDescent="0.3">
      <c r="A55" s="27">
        <v>53</v>
      </c>
      <c r="B55" s="28" t="s">
        <v>39</v>
      </c>
      <c r="C55" s="6">
        <v>2300</v>
      </c>
      <c r="D55" s="14" t="s">
        <v>314</v>
      </c>
      <c r="E55" s="29">
        <v>2</v>
      </c>
      <c r="F55" s="29" t="s">
        <v>36</v>
      </c>
      <c r="G55" s="6" t="s">
        <v>34</v>
      </c>
      <c r="H55" s="6">
        <v>100082</v>
      </c>
      <c r="I55" s="3" t="s">
        <v>44</v>
      </c>
      <c r="J55" s="6" t="s">
        <v>175</v>
      </c>
      <c r="K55" s="5" t="s">
        <v>97</v>
      </c>
      <c r="L55" s="6" t="s">
        <v>142</v>
      </c>
      <c r="M55" s="48" t="s">
        <v>155</v>
      </c>
      <c r="N55" s="30">
        <v>3</v>
      </c>
      <c r="O55" s="6">
        <v>3</v>
      </c>
      <c r="P55" s="6">
        <v>0</v>
      </c>
      <c r="Q55" s="6">
        <v>3</v>
      </c>
      <c r="R55" s="6">
        <v>48</v>
      </c>
      <c r="S55" s="45"/>
      <c r="T55" s="46"/>
      <c r="U55" s="45"/>
      <c r="V55" s="46"/>
      <c r="W55" s="46">
        <v>123</v>
      </c>
      <c r="X55" s="5">
        <v>1</v>
      </c>
      <c r="Y55" s="5">
        <v>16</v>
      </c>
      <c r="Z55" s="67">
        <v>50</v>
      </c>
      <c r="AA55" s="67"/>
      <c r="AB55" s="67"/>
      <c r="AC55" s="67"/>
      <c r="AD55" s="13" t="s">
        <v>101</v>
      </c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5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</row>
    <row r="56" spans="1:84" s="24" customFormat="1" ht="16.5" hidden="1" customHeight="1" x14ac:dyDescent="0.3">
      <c r="A56" s="27">
        <v>54</v>
      </c>
      <c r="B56" s="28" t="s">
        <v>39</v>
      </c>
      <c r="C56" s="6">
        <v>2300</v>
      </c>
      <c r="D56" s="14" t="s">
        <v>318</v>
      </c>
      <c r="E56" s="29">
        <v>2</v>
      </c>
      <c r="F56" s="29" t="s">
        <v>35</v>
      </c>
      <c r="G56" s="6" t="s">
        <v>33</v>
      </c>
      <c r="H56" s="6">
        <v>100214</v>
      </c>
      <c r="I56" s="3" t="s">
        <v>54</v>
      </c>
      <c r="J56" s="6" t="s">
        <v>175</v>
      </c>
      <c r="K56" s="5" t="s">
        <v>94</v>
      </c>
      <c r="L56" s="6" t="s">
        <v>168</v>
      </c>
      <c r="M56" s="48" t="s">
        <v>124</v>
      </c>
      <c r="N56" s="30">
        <v>3</v>
      </c>
      <c r="O56" s="6">
        <v>3</v>
      </c>
      <c r="P56" s="6">
        <v>0</v>
      </c>
      <c r="Q56" s="6">
        <v>3</v>
      </c>
      <c r="R56" s="6">
        <v>48</v>
      </c>
      <c r="S56" s="45"/>
      <c r="T56" s="46">
        <v>456</v>
      </c>
      <c r="U56" s="45"/>
      <c r="V56" s="46"/>
      <c r="W56" s="46"/>
      <c r="X56" s="5">
        <v>1</v>
      </c>
      <c r="Y56" s="5">
        <v>16</v>
      </c>
      <c r="Z56" s="67">
        <v>50</v>
      </c>
      <c r="AA56" s="67"/>
      <c r="AB56" s="67"/>
      <c r="AC56" s="67"/>
      <c r="AD56" s="13" t="s">
        <v>100</v>
      </c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</row>
    <row r="57" spans="1:84" s="24" customFormat="1" ht="16.5" hidden="1" customHeight="1" x14ac:dyDescent="0.3">
      <c r="A57" s="27">
        <v>55</v>
      </c>
      <c r="B57" s="28" t="s">
        <v>39</v>
      </c>
      <c r="C57" s="6">
        <v>2300</v>
      </c>
      <c r="D57" s="14" t="s">
        <v>319</v>
      </c>
      <c r="E57" s="29">
        <v>2</v>
      </c>
      <c r="F57" s="29" t="s">
        <v>35</v>
      </c>
      <c r="G57" s="6" t="s">
        <v>33</v>
      </c>
      <c r="H57" s="6">
        <v>100215</v>
      </c>
      <c r="I57" s="3" t="s">
        <v>55</v>
      </c>
      <c r="J57" s="6" t="s">
        <v>175</v>
      </c>
      <c r="K57" s="5" t="s">
        <v>94</v>
      </c>
      <c r="L57" s="6" t="s">
        <v>168</v>
      </c>
      <c r="M57" s="48" t="s">
        <v>138</v>
      </c>
      <c r="N57" s="30">
        <v>3</v>
      </c>
      <c r="O57" s="6">
        <v>3</v>
      </c>
      <c r="P57" s="6">
        <v>0</v>
      </c>
      <c r="Q57" s="6">
        <v>3</v>
      </c>
      <c r="R57" s="6">
        <v>48</v>
      </c>
      <c r="S57" s="45"/>
      <c r="T57" s="46">
        <v>456</v>
      </c>
      <c r="U57" s="45"/>
      <c r="V57" s="46"/>
      <c r="W57" s="46"/>
      <c r="X57" s="5">
        <v>1</v>
      </c>
      <c r="Y57" s="5">
        <v>16</v>
      </c>
      <c r="Z57" s="67">
        <v>50</v>
      </c>
      <c r="AA57" s="67"/>
      <c r="AB57" s="67"/>
      <c r="AC57" s="67"/>
      <c r="AD57" s="13" t="s">
        <v>100</v>
      </c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5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</row>
    <row r="58" spans="1:84" s="24" customFormat="1" ht="16.5" hidden="1" customHeight="1" x14ac:dyDescent="0.3">
      <c r="A58" s="27">
        <v>56</v>
      </c>
      <c r="B58" s="28" t="s">
        <v>39</v>
      </c>
      <c r="C58" s="6">
        <v>2300</v>
      </c>
      <c r="D58" s="14" t="s">
        <v>320</v>
      </c>
      <c r="E58" s="29">
        <v>2</v>
      </c>
      <c r="F58" s="29" t="s">
        <v>35</v>
      </c>
      <c r="G58" s="6" t="s">
        <v>33</v>
      </c>
      <c r="H58" s="6">
        <v>100216</v>
      </c>
      <c r="I58" s="3" t="s">
        <v>56</v>
      </c>
      <c r="J58" s="6" t="s">
        <v>175</v>
      </c>
      <c r="K58" s="5" t="s">
        <v>94</v>
      </c>
      <c r="L58" s="6" t="s">
        <v>168</v>
      </c>
      <c r="M58" s="48" t="s">
        <v>123</v>
      </c>
      <c r="N58" s="30">
        <v>3</v>
      </c>
      <c r="O58" s="6">
        <v>3</v>
      </c>
      <c r="P58" s="6">
        <v>0</v>
      </c>
      <c r="Q58" s="6">
        <v>3</v>
      </c>
      <c r="R58" s="6">
        <v>48</v>
      </c>
      <c r="S58" s="45"/>
      <c r="T58" s="46">
        <v>456</v>
      </c>
      <c r="U58" s="45"/>
      <c r="V58" s="46"/>
      <c r="W58" s="46"/>
      <c r="X58" s="5">
        <v>1</v>
      </c>
      <c r="Y58" s="5">
        <v>16</v>
      </c>
      <c r="Z58" s="67">
        <v>50</v>
      </c>
      <c r="AA58" s="67"/>
      <c r="AB58" s="67"/>
      <c r="AC58" s="67"/>
      <c r="AD58" s="13" t="s">
        <v>100</v>
      </c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5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5"/>
      <c r="CF58" s="25"/>
    </row>
    <row r="59" spans="1:84" s="24" customFormat="1" ht="16.5" hidden="1" customHeight="1" x14ac:dyDescent="0.3">
      <c r="A59" s="27">
        <v>57</v>
      </c>
      <c r="B59" s="28" t="s">
        <v>39</v>
      </c>
      <c r="C59" s="6">
        <v>2300</v>
      </c>
      <c r="D59" s="14" t="s">
        <v>333</v>
      </c>
      <c r="E59" s="29">
        <v>2</v>
      </c>
      <c r="F59" s="29" t="s">
        <v>57</v>
      </c>
      <c r="G59" s="6" t="s">
        <v>33</v>
      </c>
      <c r="H59" s="6">
        <v>111266</v>
      </c>
      <c r="I59" s="3" t="s">
        <v>53</v>
      </c>
      <c r="J59" s="6" t="s">
        <v>175</v>
      </c>
      <c r="K59" s="5" t="s">
        <v>94</v>
      </c>
      <c r="L59" s="6" t="s">
        <v>183</v>
      </c>
      <c r="M59" s="48" t="s">
        <v>116</v>
      </c>
      <c r="N59" s="30">
        <v>3</v>
      </c>
      <c r="O59" s="6">
        <v>3</v>
      </c>
      <c r="P59" s="6">
        <v>0</v>
      </c>
      <c r="Q59" s="6">
        <v>3</v>
      </c>
      <c r="R59" s="6">
        <v>48</v>
      </c>
      <c r="S59" s="45">
        <v>456</v>
      </c>
      <c r="T59" s="46"/>
      <c r="U59" s="45"/>
      <c r="V59" s="46"/>
      <c r="W59" s="46"/>
      <c r="X59" s="5">
        <v>1</v>
      </c>
      <c r="Y59" s="5">
        <v>16</v>
      </c>
      <c r="Z59" s="67">
        <v>50</v>
      </c>
      <c r="AA59" s="67"/>
      <c r="AB59" s="67"/>
      <c r="AC59" s="67"/>
      <c r="AD59" s="13" t="s">
        <v>99</v>
      </c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5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  <c r="CD59" s="25"/>
      <c r="CE59" s="25"/>
      <c r="CF59" s="25"/>
    </row>
    <row r="60" spans="1:84" s="24" customFormat="1" ht="16.5" hidden="1" customHeight="1" x14ac:dyDescent="0.3">
      <c r="A60" s="27">
        <v>58</v>
      </c>
      <c r="B60" s="28" t="s">
        <v>39</v>
      </c>
      <c r="C60" s="6">
        <v>2300</v>
      </c>
      <c r="D60" s="14" t="s">
        <v>334</v>
      </c>
      <c r="E60" s="29">
        <v>2</v>
      </c>
      <c r="F60" s="29" t="s">
        <v>57</v>
      </c>
      <c r="G60" s="6" t="s">
        <v>33</v>
      </c>
      <c r="H60" s="6">
        <v>111266</v>
      </c>
      <c r="I60" s="3" t="s">
        <v>53</v>
      </c>
      <c r="J60" s="6" t="s">
        <v>175</v>
      </c>
      <c r="K60" s="5" t="s">
        <v>95</v>
      </c>
      <c r="L60" s="6" t="s">
        <v>183</v>
      </c>
      <c r="M60" s="48" t="s">
        <v>116</v>
      </c>
      <c r="N60" s="30">
        <v>3</v>
      </c>
      <c r="O60" s="6">
        <v>3</v>
      </c>
      <c r="P60" s="6">
        <v>0</v>
      </c>
      <c r="Q60" s="6">
        <v>3</v>
      </c>
      <c r="R60" s="6">
        <v>48</v>
      </c>
      <c r="S60" s="45"/>
      <c r="T60" s="46">
        <v>789</v>
      </c>
      <c r="U60" s="45"/>
      <c r="V60" s="46"/>
      <c r="W60" s="46"/>
      <c r="X60" s="5">
        <v>1</v>
      </c>
      <c r="Y60" s="5">
        <v>16</v>
      </c>
      <c r="Z60" s="67">
        <v>50</v>
      </c>
      <c r="AA60" s="67"/>
      <c r="AB60" s="67"/>
      <c r="AC60" s="67"/>
      <c r="AD60" s="13" t="s">
        <v>99</v>
      </c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5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</row>
    <row r="61" spans="1:84" s="24" customFormat="1" ht="16.5" hidden="1" customHeight="1" x14ac:dyDescent="0.3">
      <c r="A61" s="27">
        <v>59</v>
      </c>
      <c r="B61" s="28" t="s">
        <v>39</v>
      </c>
      <c r="C61" s="6">
        <v>2300</v>
      </c>
      <c r="D61" s="14" t="s">
        <v>342</v>
      </c>
      <c r="E61" s="29">
        <v>2</v>
      </c>
      <c r="F61" s="29" t="s">
        <v>57</v>
      </c>
      <c r="G61" s="6" t="s">
        <v>33</v>
      </c>
      <c r="H61" s="6">
        <v>130363</v>
      </c>
      <c r="I61" s="3" t="s">
        <v>48</v>
      </c>
      <c r="J61" s="6" t="s">
        <v>175</v>
      </c>
      <c r="K61" s="5" t="s">
        <v>94</v>
      </c>
      <c r="L61" s="6" t="s">
        <v>168</v>
      </c>
      <c r="M61" s="48" t="s">
        <v>150</v>
      </c>
      <c r="N61" s="30">
        <v>3</v>
      </c>
      <c r="O61" s="6">
        <v>3</v>
      </c>
      <c r="P61" s="6">
        <v>0</v>
      </c>
      <c r="Q61" s="6">
        <v>3</v>
      </c>
      <c r="R61" s="6">
        <v>48</v>
      </c>
      <c r="S61" s="45"/>
      <c r="T61" s="46"/>
      <c r="U61" s="45"/>
      <c r="V61" s="46">
        <v>456</v>
      </c>
      <c r="W61" s="46"/>
      <c r="X61" s="5">
        <v>1</v>
      </c>
      <c r="Y61" s="5">
        <v>16</v>
      </c>
      <c r="Z61" s="67">
        <v>40</v>
      </c>
      <c r="AA61" s="67"/>
      <c r="AB61" s="67"/>
      <c r="AC61" s="67"/>
      <c r="AD61" s="13" t="s">
        <v>79</v>
      </c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</row>
    <row r="62" spans="1:84" s="24" customFormat="1" ht="16.5" hidden="1" customHeight="1" x14ac:dyDescent="0.3">
      <c r="A62" s="27">
        <v>60</v>
      </c>
      <c r="B62" s="28" t="s">
        <v>39</v>
      </c>
      <c r="C62" s="6">
        <v>2300</v>
      </c>
      <c r="D62" s="14" t="s">
        <v>345</v>
      </c>
      <c r="E62" s="29">
        <v>2</v>
      </c>
      <c r="F62" s="29" t="s">
        <v>57</v>
      </c>
      <c r="G62" s="6" t="s">
        <v>33</v>
      </c>
      <c r="H62" s="6">
        <v>330016</v>
      </c>
      <c r="I62" s="3" t="s">
        <v>49</v>
      </c>
      <c r="J62" s="6" t="s">
        <v>175</v>
      </c>
      <c r="K62" s="5" t="s">
        <v>94</v>
      </c>
      <c r="L62" s="6" t="s">
        <v>168</v>
      </c>
      <c r="M62" s="48" t="s">
        <v>150</v>
      </c>
      <c r="N62" s="30">
        <v>3</v>
      </c>
      <c r="O62" s="6">
        <v>3</v>
      </c>
      <c r="P62" s="6">
        <v>0</v>
      </c>
      <c r="Q62" s="6">
        <v>3</v>
      </c>
      <c r="R62" s="6">
        <v>48</v>
      </c>
      <c r="S62" s="45"/>
      <c r="T62" s="46"/>
      <c r="U62" s="45"/>
      <c r="V62" s="46"/>
      <c r="W62" s="46">
        <v>456</v>
      </c>
      <c r="X62" s="5">
        <v>1</v>
      </c>
      <c r="Y62" s="5">
        <v>16</v>
      </c>
      <c r="Z62" s="67">
        <v>40</v>
      </c>
      <c r="AA62" s="67"/>
      <c r="AB62" s="67"/>
      <c r="AC62" s="67"/>
      <c r="AD62" s="13" t="s">
        <v>79</v>
      </c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</row>
    <row r="63" spans="1:84" s="24" customFormat="1" ht="16.5" hidden="1" customHeight="1" x14ac:dyDescent="0.3">
      <c r="A63" s="27">
        <v>61</v>
      </c>
      <c r="B63" s="28" t="s">
        <v>39</v>
      </c>
      <c r="C63" s="6">
        <v>2300</v>
      </c>
      <c r="D63" s="14" t="s">
        <v>343</v>
      </c>
      <c r="E63" s="29">
        <v>2</v>
      </c>
      <c r="F63" s="29" t="s">
        <v>57</v>
      </c>
      <c r="G63" s="6" t="s">
        <v>33</v>
      </c>
      <c r="H63" s="6">
        <v>130372</v>
      </c>
      <c r="I63" s="3" t="s">
        <v>50</v>
      </c>
      <c r="J63" s="6" t="s">
        <v>175</v>
      </c>
      <c r="K63" s="5" t="s">
        <v>94</v>
      </c>
      <c r="L63" s="6" t="s">
        <v>168</v>
      </c>
      <c r="M63" s="48" t="s">
        <v>139</v>
      </c>
      <c r="N63" s="30">
        <v>3</v>
      </c>
      <c r="O63" s="6">
        <v>3</v>
      </c>
      <c r="P63" s="6">
        <v>0</v>
      </c>
      <c r="Q63" s="6">
        <v>3</v>
      </c>
      <c r="R63" s="6">
        <v>48</v>
      </c>
      <c r="S63" s="45"/>
      <c r="T63" s="46">
        <v>789</v>
      </c>
      <c r="U63" s="45"/>
      <c r="V63" s="46"/>
      <c r="W63" s="46"/>
      <c r="X63" s="5">
        <v>1</v>
      </c>
      <c r="Y63" s="5">
        <v>16</v>
      </c>
      <c r="Z63" s="67">
        <v>40</v>
      </c>
      <c r="AA63" s="67"/>
      <c r="AB63" s="67"/>
      <c r="AC63" s="67"/>
      <c r="AD63" s="13" t="s">
        <v>80</v>
      </c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</row>
    <row r="64" spans="1:84" s="24" customFormat="1" ht="16.5" hidden="1" customHeight="1" x14ac:dyDescent="0.3">
      <c r="A64" s="27">
        <v>62</v>
      </c>
      <c r="B64" s="28" t="s">
        <v>39</v>
      </c>
      <c r="C64" s="6">
        <v>2300</v>
      </c>
      <c r="D64" s="14" t="s">
        <v>344</v>
      </c>
      <c r="E64" s="29">
        <v>2</v>
      </c>
      <c r="F64" s="29" t="s">
        <v>57</v>
      </c>
      <c r="G64" s="6" t="s">
        <v>33</v>
      </c>
      <c r="H64" s="6">
        <v>130373</v>
      </c>
      <c r="I64" s="3" t="s">
        <v>51</v>
      </c>
      <c r="J64" s="6" t="s">
        <v>175</v>
      </c>
      <c r="K64" s="5" t="s">
        <v>94</v>
      </c>
      <c r="L64" s="6" t="s">
        <v>168</v>
      </c>
      <c r="M64" s="48" t="s">
        <v>139</v>
      </c>
      <c r="N64" s="30">
        <v>3</v>
      </c>
      <c r="O64" s="6">
        <v>3</v>
      </c>
      <c r="P64" s="6">
        <v>0</v>
      </c>
      <c r="Q64" s="6">
        <v>3</v>
      </c>
      <c r="R64" s="6">
        <v>48</v>
      </c>
      <c r="S64" s="45"/>
      <c r="T64" s="46"/>
      <c r="U64" s="45">
        <v>789</v>
      </c>
      <c r="V64" s="46"/>
      <c r="W64" s="46"/>
      <c r="X64" s="5">
        <v>1</v>
      </c>
      <c r="Y64" s="5">
        <v>16</v>
      </c>
      <c r="Z64" s="67">
        <v>40</v>
      </c>
      <c r="AA64" s="67"/>
      <c r="AB64" s="67"/>
      <c r="AC64" s="67"/>
      <c r="AD64" s="13" t="s">
        <v>80</v>
      </c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</row>
    <row r="65" spans="1:84" s="24" customFormat="1" ht="16.5" hidden="1" customHeight="1" x14ac:dyDescent="0.3">
      <c r="A65" s="27">
        <v>63</v>
      </c>
      <c r="B65" s="28" t="s">
        <v>39</v>
      </c>
      <c r="C65" s="6">
        <v>2300</v>
      </c>
      <c r="D65" s="14" t="s">
        <v>327</v>
      </c>
      <c r="E65" s="29">
        <v>2</v>
      </c>
      <c r="F65" s="29" t="s">
        <v>57</v>
      </c>
      <c r="G65" s="6" t="s">
        <v>33</v>
      </c>
      <c r="H65" s="6">
        <v>110110</v>
      </c>
      <c r="I65" s="3" t="s">
        <v>46</v>
      </c>
      <c r="J65" s="6" t="s">
        <v>175</v>
      </c>
      <c r="K65" s="5" t="s">
        <v>94</v>
      </c>
      <c r="L65" s="6" t="s">
        <v>168</v>
      </c>
      <c r="M65" s="48" t="s">
        <v>140</v>
      </c>
      <c r="N65" s="30">
        <v>3</v>
      </c>
      <c r="O65" s="6">
        <v>3</v>
      </c>
      <c r="P65" s="6">
        <v>0</v>
      </c>
      <c r="Q65" s="6">
        <v>3</v>
      </c>
      <c r="R65" s="6">
        <v>48</v>
      </c>
      <c r="S65" s="45">
        <v>456</v>
      </c>
      <c r="T65" s="46"/>
      <c r="U65" s="45"/>
      <c r="V65" s="46"/>
      <c r="W65" s="46"/>
      <c r="X65" s="5">
        <v>1</v>
      </c>
      <c r="Y65" s="5">
        <v>16</v>
      </c>
      <c r="Z65" s="67">
        <v>40</v>
      </c>
      <c r="AA65" s="67"/>
      <c r="AB65" s="67"/>
      <c r="AC65" s="67"/>
      <c r="AD65" s="13" t="s">
        <v>80</v>
      </c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</row>
    <row r="66" spans="1:84" s="24" customFormat="1" ht="16.5" hidden="1" customHeight="1" x14ac:dyDescent="0.3">
      <c r="A66" s="27">
        <v>64</v>
      </c>
      <c r="B66" s="28" t="s">
        <v>39</v>
      </c>
      <c r="C66" s="6">
        <v>2300</v>
      </c>
      <c r="D66" s="14" t="s">
        <v>332</v>
      </c>
      <c r="E66" s="29">
        <v>2</v>
      </c>
      <c r="F66" s="29" t="s">
        <v>57</v>
      </c>
      <c r="G66" s="6" t="s">
        <v>33</v>
      </c>
      <c r="H66" s="6">
        <v>111202</v>
      </c>
      <c r="I66" s="3" t="s">
        <v>47</v>
      </c>
      <c r="J66" s="6" t="s">
        <v>175</v>
      </c>
      <c r="K66" s="5" t="s">
        <v>95</v>
      </c>
      <c r="L66" s="6" t="s">
        <v>168</v>
      </c>
      <c r="M66" s="48" t="s">
        <v>140</v>
      </c>
      <c r="N66" s="30">
        <v>3</v>
      </c>
      <c r="O66" s="6">
        <v>3</v>
      </c>
      <c r="P66" s="6">
        <v>0</v>
      </c>
      <c r="Q66" s="6">
        <v>3</v>
      </c>
      <c r="R66" s="6">
        <v>48</v>
      </c>
      <c r="S66" s="45"/>
      <c r="T66" s="46"/>
      <c r="U66" s="45"/>
      <c r="V66" s="46">
        <v>789</v>
      </c>
      <c r="W66" s="46"/>
      <c r="X66" s="5">
        <v>1</v>
      </c>
      <c r="Y66" s="5">
        <v>16</v>
      </c>
      <c r="Z66" s="67">
        <v>40</v>
      </c>
      <c r="AA66" s="67"/>
      <c r="AB66" s="67"/>
      <c r="AC66" s="67"/>
      <c r="AD66" s="13" t="s">
        <v>80</v>
      </c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</row>
    <row r="67" spans="1:84" s="24" customFormat="1" ht="16.5" hidden="1" customHeight="1" x14ac:dyDescent="0.3">
      <c r="A67" s="27">
        <v>65</v>
      </c>
      <c r="B67" s="28" t="s">
        <v>39</v>
      </c>
      <c r="C67" s="6">
        <v>2300</v>
      </c>
      <c r="D67" s="14" t="s">
        <v>328</v>
      </c>
      <c r="E67" s="29">
        <v>2</v>
      </c>
      <c r="F67" s="29" t="s">
        <v>57</v>
      </c>
      <c r="G67" s="6" t="s">
        <v>33</v>
      </c>
      <c r="H67" s="6">
        <v>110122</v>
      </c>
      <c r="I67" s="3" t="s">
        <v>52</v>
      </c>
      <c r="J67" s="6" t="s">
        <v>175</v>
      </c>
      <c r="K67" s="5" t="s">
        <v>94</v>
      </c>
      <c r="L67" s="6" t="s">
        <v>168</v>
      </c>
      <c r="M67" s="49" t="s">
        <v>117</v>
      </c>
      <c r="N67" s="30">
        <v>3</v>
      </c>
      <c r="O67" s="6">
        <v>3</v>
      </c>
      <c r="P67" s="6">
        <v>0</v>
      </c>
      <c r="Q67" s="6">
        <v>3</v>
      </c>
      <c r="R67" s="6">
        <v>48</v>
      </c>
      <c r="S67" s="45"/>
      <c r="T67" s="46">
        <v>456</v>
      </c>
      <c r="U67" s="45"/>
      <c r="V67" s="46"/>
      <c r="W67" s="46"/>
      <c r="X67" s="5">
        <v>1</v>
      </c>
      <c r="Y67" s="5">
        <v>16</v>
      </c>
      <c r="Z67" s="67">
        <v>40</v>
      </c>
      <c r="AA67" s="67"/>
      <c r="AB67" s="67"/>
      <c r="AC67" s="67"/>
      <c r="AD67" s="13" t="s">
        <v>80</v>
      </c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</row>
    <row r="68" spans="1:84" s="24" customFormat="1" ht="16.5" hidden="1" customHeight="1" x14ac:dyDescent="0.3">
      <c r="A68" s="27">
        <v>66</v>
      </c>
      <c r="B68" s="28" t="s">
        <v>39</v>
      </c>
      <c r="C68" s="6">
        <v>2300</v>
      </c>
      <c r="D68" s="14" t="s">
        <v>329</v>
      </c>
      <c r="E68" s="29">
        <v>2</v>
      </c>
      <c r="F68" s="29" t="s">
        <v>57</v>
      </c>
      <c r="G68" s="6" t="s">
        <v>33</v>
      </c>
      <c r="H68" s="6">
        <v>110122</v>
      </c>
      <c r="I68" s="3" t="s">
        <v>52</v>
      </c>
      <c r="J68" s="6" t="s">
        <v>175</v>
      </c>
      <c r="K68" s="5" t="s">
        <v>95</v>
      </c>
      <c r="L68" s="6" t="s">
        <v>168</v>
      </c>
      <c r="M68" s="49" t="s">
        <v>137</v>
      </c>
      <c r="N68" s="30">
        <v>3</v>
      </c>
      <c r="O68" s="6">
        <v>3</v>
      </c>
      <c r="P68" s="6">
        <v>0</v>
      </c>
      <c r="Q68" s="6">
        <v>3</v>
      </c>
      <c r="R68" s="6">
        <v>48</v>
      </c>
      <c r="S68" s="45"/>
      <c r="T68" s="46">
        <v>456</v>
      </c>
      <c r="U68" s="45"/>
      <c r="V68" s="46"/>
      <c r="W68" s="46"/>
      <c r="X68" s="5">
        <v>1</v>
      </c>
      <c r="Y68" s="5">
        <v>16</v>
      </c>
      <c r="Z68" s="67">
        <v>40</v>
      </c>
      <c r="AA68" s="67"/>
      <c r="AB68" s="67"/>
      <c r="AC68" s="67"/>
      <c r="AD68" s="13" t="s">
        <v>80</v>
      </c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</row>
    <row r="69" spans="1:84" s="24" customFormat="1" ht="16.5" hidden="1" customHeight="1" x14ac:dyDescent="0.3">
      <c r="A69" s="27">
        <v>67</v>
      </c>
      <c r="B69" s="28" t="s">
        <v>39</v>
      </c>
      <c r="C69" s="6">
        <v>2300</v>
      </c>
      <c r="D69" s="14" t="s">
        <v>330</v>
      </c>
      <c r="E69" s="29">
        <v>2</v>
      </c>
      <c r="F69" s="29" t="s">
        <v>57</v>
      </c>
      <c r="G69" s="6" t="s">
        <v>33</v>
      </c>
      <c r="H69" s="6">
        <v>110138</v>
      </c>
      <c r="I69" s="3" t="s">
        <v>118</v>
      </c>
      <c r="J69" s="6" t="s">
        <v>175</v>
      </c>
      <c r="K69" s="5" t="s">
        <v>94</v>
      </c>
      <c r="L69" s="6" t="s">
        <v>168</v>
      </c>
      <c r="M69" s="49" t="s">
        <v>117</v>
      </c>
      <c r="N69" s="30">
        <v>3</v>
      </c>
      <c r="O69" s="6">
        <v>3</v>
      </c>
      <c r="P69" s="6">
        <v>0</v>
      </c>
      <c r="Q69" s="6">
        <v>3</v>
      </c>
      <c r="R69" s="6">
        <v>48</v>
      </c>
      <c r="S69" s="45"/>
      <c r="T69" s="46"/>
      <c r="U69" s="45">
        <v>456</v>
      </c>
      <c r="V69" s="46"/>
      <c r="W69" s="46"/>
      <c r="X69" s="5">
        <v>1</v>
      </c>
      <c r="Y69" s="5">
        <v>16</v>
      </c>
      <c r="Z69" s="67">
        <v>40</v>
      </c>
      <c r="AA69" s="67"/>
      <c r="AB69" s="67"/>
      <c r="AC69" s="67"/>
      <c r="AD69" s="13" t="s">
        <v>80</v>
      </c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</row>
    <row r="70" spans="1:84" s="24" customFormat="1" ht="16.5" hidden="1" customHeight="1" x14ac:dyDescent="0.3">
      <c r="A70" s="27">
        <v>68</v>
      </c>
      <c r="B70" s="28" t="s">
        <v>39</v>
      </c>
      <c r="C70" s="6">
        <v>2300</v>
      </c>
      <c r="D70" s="14" t="s">
        <v>331</v>
      </c>
      <c r="E70" s="29">
        <v>2</v>
      </c>
      <c r="F70" s="29" t="s">
        <v>57</v>
      </c>
      <c r="G70" s="6" t="s">
        <v>33</v>
      </c>
      <c r="H70" s="6">
        <v>110138</v>
      </c>
      <c r="I70" s="3" t="s">
        <v>118</v>
      </c>
      <c r="J70" s="6" t="s">
        <v>175</v>
      </c>
      <c r="K70" s="5" t="s">
        <v>95</v>
      </c>
      <c r="L70" s="6" t="s">
        <v>168</v>
      </c>
      <c r="M70" s="49" t="s">
        <v>137</v>
      </c>
      <c r="N70" s="30">
        <v>3</v>
      </c>
      <c r="O70" s="6">
        <v>3</v>
      </c>
      <c r="P70" s="6">
        <v>0</v>
      </c>
      <c r="Q70" s="6">
        <v>3</v>
      </c>
      <c r="R70" s="6">
        <v>48</v>
      </c>
      <c r="S70" s="45"/>
      <c r="T70" s="46"/>
      <c r="U70" s="45">
        <v>456</v>
      </c>
      <c r="V70" s="46"/>
      <c r="W70" s="46"/>
      <c r="X70" s="5">
        <v>1</v>
      </c>
      <c r="Y70" s="5">
        <v>16</v>
      </c>
      <c r="Z70" s="67">
        <v>40</v>
      </c>
      <c r="AA70" s="67"/>
      <c r="AB70" s="67"/>
      <c r="AC70" s="67"/>
      <c r="AD70" s="13" t="s">
        <v>80</v>
      </c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</row>
    <row r="71" spans="1:84" s="24" customFormat="1" ht="16.5" hidden="1" customHeight="1" x14ac:dyDescent="0.3">
      <c r="A71" s="27">
        <v>69</v>
      </c>
      <c r="B71" s="28" t="s">
        <v>39</v>
      </c>
      <c r="C71" s="6">
        <v>2300</v>
      </c>
      <c r="D71" s="14" t="s">
        <v>315</v>
      </c>
      <c r="E71" s="29">
        <v>2</v>
      </c>
      <c r="F71" s="29" t="s">
        <v>35</v>
      </c>
      <c r="G71" s="6" t="s">
        <v>38</v>
      </c>
      <c r="H71" s="6">
        <v>100168</v>
      </c>
      <c r="I71" s="3" t="s">
        <v>40</v>
      </c>
      <c r="J71" s="6" t="s">
        <v>175</v>
      </c>
      <c r="K71" s="5" t="s">
        <v>94</v>
      </c>
      <c r="L71" s="6" t="s">
        <v>168</v>
      </c>
      <c r="M71" s="48" t="s">
        <v>134</v>
      </c>
      <c r="N71" s="30">
        <v>3</v>
      </c>
      <c r="O71" s="6">
        <v>3</v>
      </c>
      <c r="P71" s="6">
        <v>0</v>
      </c>
      <c r="Q71" s="6">
        <v>3</v>
      </c>
      <c r="R71" s="6">
        <v>48</v>
      </c>
      <c r="S71" s="45">
        <v>789</v>
      </c>
      <c r="T71" s="46"/>
      <c r="U71" s="45"/>
      <c r="V71" s="46"/>
      <c r="W71" s="46"/>
      <c r="X71" s="5">
        <v>1</v>
      </c>
      <c r="Y71" s="5">
        <v>16</v>
      </c>
      <c r="Z71" s="63">
        <v>35</v>
      </c>
      <c r="AA71" s="63"/>
      <c r="AB71" s="63"/>
      <c r="AC71" s="63"/>
      <c r="AD71" s="13" t="s">
        <v>81</v>
      </c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</row>
    <row r="72" spans="1:84" s="24" customFormat="1" ht="16.5" hidden="1" customHeight="1" x14ac:dyDescent="0.3">
      <c r="A72" s="27">
        <v>70</v>
      </c>
      <c r="B72" s="28" t="s">
        <v>39</v>
      </c>
      <c r="C72" s="6">
        <v>2300</v>
      </c>
      <c r="D72" s="14" t="s">
        <v>316</v>
      </c>
      <c r="E72" s="29">
        <v>2</v>
      </c>
      <c r="F72" s="29" t="s">
        <v>35</v>
      </c>
      <c r="G72" s="6" t="s">
        <v>38</v>
      </c>
      <c r="H72" s="6">
        <v>100168</v>
      </c>
      <c r="I72" s="3" t="s">
        <v>40</v>
      </c>
      <c r="J72" s="6" t="s">
        <v>175</v>
      </c>
      <c r="K72" s="5" t="s">
        <v>95</v>
      </c>
      <c r="L72" s="6" t="s">
        <v>168</v>
      </c>
      <c r="M72" s="48" t="s">
        <v>133</v>
      </c>
      <c r="N72" s="30">
        <v>3</v>
      </c>
      <c r="O72" s="6">
        <v>3</v>
      </c>
      <c r="P72" s="6">
        <v>0</v>
      </c>
      <c r="Q72" s="6">
        <v>3</v>
      </c>
      <c r="R72" s="6">
        <v>48</v>
      </c>
      <c r="S72" s="45">
        <v>789</v>
      </c>
      <c r="T72" s="46"/>
      <c r="U72" s="45"/>
      <c r="V72" s="46"/>
      <c r="W72" s="46"/>
      <c r="X72" s="5">
        <v>1</v>
      </c>
      <c r="Y72" s="5">
        <v>16</v>
      </c>
      <c r="Z72" s="63">
        <v>35</v>
      </c>
      <c r="AA72" s="63"/>
      <c r="AB72" s="63"/>
      <c r="AC72" s="63"/>
      <c r="AD72" s="13" t="s">
        <v>81</v>
      </c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</row>
    <row r="73" spans="1:84" s="24" customFormat="1" ht="16.5" hidden="1" customHeight="1" x14ac:dyDescent="0.3">
      <c r="A73" s="27">
        <v>71</v>
      </c>
      <c r="B73" s="28" t="s">
        <v>39</v>
      </c>
      <c r="C73" s="6">
        <v>2300</v>
      </c>
      <c r="D73" s="14" t="s">
        <v>317</v>
      </c>
      <c r="E73" s="29">
        <v>2</v>
      </c>
      <c r="F73" s="29" t="s">
        <v>35</v>
      </c>
      <c r="G73" s="6" t="s">
        <v>38</v>
      </c>
      <c r="H73" s="6">
        <v>100168</v>
      </c>
      <c r="I73" s="3" t="s">
        <v>40</v>
      </c>
      <c r="J73" s="6" t="s">
        <v>175</v>
      </c>
      <c r="K73" s="5" t="s">
        <v>96</v>
      </c>
      <c r="L73" s="6" t="s">
        <v>168</v>
      </c>
      <c r="M73" s="48" t="s">
        <v>133</v>
      </c>
      <c r="N73" s="30">
        <v>3</v>
      </c>
      <c r="O73" s="6">
        <v>3</v>
      </c>
      <c r="P73" s="6">
        <v>0</v>
      </c>
      <c r="Q73" s="6">
        <v>3</v>
      </c>
      <c r="R73" s="6">
        <v>48</v>
      </c>
      <c r="S73" s="45"/>
      <c r="T73" s="46"/>
      <c r="U73" s="45">
        <v>789</v>
      </c>
      <c r="V73" s="46"/>
      <c r="W73" s="46"/>
      <c r="X73" s="5">
        <v>1</v>
      </c>
      <c r="Y73" s="5">
        <v>16</v>
      </c>
      <c r="Z73" s="63">
        <v>35</v>
      </c>
      <c r="AA73" s="63"/>
      <c r="AB73" s="63"/>
      <c r="AC73" s="63"/>
      <c r="AD73" s="13" t="s">
        <v>141</v>
      </c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</row>
    <row r="74" spans="1:84" s="24" customFormat="1" ht="16.5" hidden="1" customHeight="1" x14ac:dyDescent="0.3">
      <c r="A74" s="27">
        <v>72</v>
      </c>
      <c r="B74" s="28" t="s">
        <v>39</v>
      </c>
      <c r="C74" s="6">
        <v>2300</v>
      </c>
      <c r="D74" s="14" t="s">
        <v>372</v>
      </c>
      <c r="E74" s="29">
        <v>3</v>
      </c>
      <c r="F74" s="29" t="s">
        <v>35</v>
      </c>
      <c r="G74" s="6" t="s">
        <v>33</v>
      </c>
      <c r="H74" s="6">
        <v>840128</v>
      </c>
      <c r="I74" s="3" t="s">
        <v>70</v>
      </c>
      <c r="J74" s="6" t="s">
        <v>175</v>
      </c>
      <c r="K74" s="5" t="s">
        <v>94</v>
      </c>
      <c r="L74" s="6" t="s">
        <v>142</v>
      </c>
      <c r="M74" s="48" t="s">
        <v>145</v>
      </c>
      <c r="N74" s="30">
        <v>3</v>
      </c>
      <c r="O74" s="6">
        <v>0</v>
      </c>
      <c r="P74" s="6">
        <v>3</v>
      </c>
      <c r="Q74" s="6">
        <v>3</v>
      </c>
      <c r="R74" s="6">
        <v>48</v>
      </c>
      <c r="S74" s="45">
        <v>456</v>
      </c>
      <c r="T74" s="46"/>
      <c r="U74" s="45"/>
      <c r="V74" s="46"/>
      <c r="W74" s="46"/>
      <c r="X74" s="5">
        <v>1</v>
      </c>
      <c r="Y74" s="5">
        <v>16</v>
      </c>
      <c r="Z74" s="63">
        <v>60</v>
      </c>
      <c r="AA74" s="63"/>
      <c r="AB74" s="63"/>
      <c r="AC74" s="63"/>
      <c r="AD74" s="13" t="s">
        <v>104</v>
      </c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</row>
    <row r="75" spans="1:84" s="24" customFormat="1" ht="16.5" hidden="1" customHeight="1" x14ac:dyDescent="0.3">
      <c r="A75" s="27">
        <v>73</v>
      </c>
      <c r="B75" s="28" t="s">
        <v>39</v>
      </c>
      <c r="C75" s="6">
        <v>2300</v>
      </c>
      <c r="D75" s="14" t="s">
        <v>373</v>
      </c>
      <c r="E75" s="29">
        <v>3</v>
      </c>
      <c r="F75" s="29" t="s">
        <v>35</v>
      </c>
      <c r="G75" s="6" t="s">
        <v>33</v>
      </c>
      <c r="H75" s="6">
        <v>840128</v>
      </c>
      <c r="I75" s="3" t="s">
        <v>70</v>
      </c>
      <c r="J75" s="6" t="s">
        <v>175</v>
      </c>
      <c r="K75" s="5" t="s">
        <v>95</v>
      </c>
      <c r="L75" s="6" t="s">
        <v>142</v>
      </c>
      <c r="M75" s="48" t="s">
        <v>156</v>
      </c>
      <c r="N75" s="30">
        <v>3</v>
      </c>
      <c r="O75" s="6">
        <v>0</v>
      </c>
      <c r="P75" s="6">
        <v>3</v>
      </c>
      <c r="Q75" s="6">
        <v>3</v>
      </c>
      <c r="R75" s="6">
        <v>48</v>
      </c>
      <c r="S75" s="45">
        <v>456</v>
      </c>
      <c r="T75" s="46"/>
      <c r="U75" s="45"/>
      <c r="V75" s="46"/>
      <c r="W75" s="46"/>
      <c r="X75" s="5">
        <v>1</v>
      </c>
      <c r="Y75" s="5">
        <v>16</v>
      </c>
      <c r="Z75" s="31">
        <v>60</v>
      </c>
      <c r="AA75" s="31"/>
      <c r="AB75" s="31"/>
      <c r="AC75" s="31"/>
      <c r="AD75" s="13" t="s">
        <v>104</v>
      </c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</row>
    <row r="76" spans="1:84" s="24" customFormat="1" ht="16.5" hidden="1" customHeight="1" x14ac:dyDescent="0.3">
      <c r="A76" s="27">
        <v>74</v>
      </c>
      <c r="B76" s="28" t="s">
        <v>39</v>
      </c>
      <c r="C76" s="6">
        <v>2300</v>
      </c>
      <c r="D76" s="14" t="s">
        <v>374</v>
      </c>
      <c r="E76" s="29">
        <v>3</v>
      </c>
      <c r="F76" s="29" t="s">
        <v>35</v>
      </c>
      <c r="G76" s="6" t="s">
        <v>33</v>
      </c>
      <c r="H76" s="6">
        <v>840129</v>
      </c>
      <c r="I76" s="3" t="s">
        <v>71</v>
      </c>
      <c r="J76" s="6" t="s">
        <v>175</v>
      </c>
      <c r="K76" s="5" t="s">
        <v>94</v>
      </c>
      <c r="L76" s="6" t="s">
        <v>142</v>
      </c>
      <c r="M76" s="48" t="s">
        <v>145</v>
      </c>
      <c r="N76" s="30">
        <v>3</v>
      </c>
      <c r="O76" s="6">
        <v>0</v>
      </c>
      <c r="P76" s="6">
        <v>3</v>
      </c>
      <c r="Q76" s="6">
        <v>3</v>
      </c>
      <c r="R76" s="6">
        <v>48</v>
      </c>
      <c r="S76" s="45"/>
      <c r="T76" s="46"/>
      <c r="U76" s="45">
        <v>123</v>
      </c>
      <c r="V76" s="46"/>
      <c r="W76" s="46"/>
      <c r="X76" s="5">
        <v>1</v>
      </c>
      <c r="Y76" s="5">
        <v>16</v>
      </c>
      <c r="Z76" s="31">
        <v>60</v>
      </c>
      <c r="AA76" s="31"/>
      <c r="AB76" s="31"/>
      <c r="AC76" s="31"/>
      <c r="AD76" s="13" t="s">
        <v>103</v>
      </c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</row>
    <row r="77" spans="1:84" s="24" customFormat="1" ht="16.5" hidden="1" customHeight="1" x14ac:dyDescent="0.3">
      <c r="A77" s="27">
        <v>75</v>
      </c>
      <c r="B77" s="28" t="s">
        <v>39</v>
      </c>
      <c r="C77" s="6">
        <v>2300</v>
      </c>
      <c r="D77" s="14" t="s">
        <v>375</v>
      </c>
      <c r="E77" s="29">
        <v>3</v>
      </c>
      <c r="F77" s="29" t="s">
        <v>35</v>
      </c>
      <c r="G77" s="6" t="s">
        <v>33</v>
      </c>
      <c r="H77" s="6">
        <v>840129</v>
      </c>
      <c r="I77" s="3" t="s">
        <v>71</v>
      </c>
      <c r="J77" s="6" t="s">
        <v>175</v>
      </c>
      <c r="K77" s="5" t="s">
        <v>95</v>
      </c>
      <c r="L77" s="6" t="s">
        <v>142</v>
      </c>
      <c r="M77" s="48" t="s">
        <v>156</v>
      </c>
      <c r="N77" s="30">
        <v>3</v>
      </c>
      <c r="O77" s="6">
        <v>0</v>
      </c>
      <c r="P77" s="6">
        <v>3</v>
      </c>
      <c r="Q77" s="6">
        <v>3</v>
      </c>
      <c r="R77" s="6">
        <v>48</v>
      </c>
      <c r="S77" s="45"/>
      <c r="T77" s="46"/>
      <c r="U77" s="45">
        <v>123</v>
      </c>
      <c r="V77" s="46"/>
      <c r="W77" s="46"/>
      <c r="X77" s="5">
        <v>1</v>
      </c>
      <c r="Y77" s="5">
        <v>16</v>
      </c>
      <c r="Z77" s="31">
        <v>60</v>
      </c>
      <c r="AA77" s="31"/>
      <c r="AB77" s="31"/>
      <c r="AC77" s="31"/>
      <c r="AD77" s="13" t="s">
        <v>103</v>
      </c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</row>
    <row r="78" spans="1:84" s="24" customFormat="1" ht="16.5" hidden="1" customHeight="1" x14ac:dyDescent="0.3">
      <c r="A78" s="27">
        <v>76</v>
      </c>
      <c r="B78" s="28" t="s">
        <v>39</v>
      </c>
      <c r="C78" s="6">
        <v>2300</v>
      </c>
      <c r="D78" s="14" t="s">
        <v>368</v>
      </c>
      <c r="E78" s="29">
        <v>3</v>
      </c>
      <c r="F78" s="29" t="s">
        <v>35</v>
      </c>
      <c r="G78" s="6" t="s">
        <v>33</v>
      </c>
      <c r="H78" s="6">
        <v>330045</v>
      </c>
      <c r="I78" s="3" t="s">
        <v>68</v>
      </c>
      <c r="J78" s="6" t="s">
        <v>175</v>
      </c>
      <c r="K78" s="5" t="s">
        <v>94</v>
      </c>
      <c r="L78" s="68" t="s">
        <v>142</v>
      </c>
      <c r="M78" s="69" t="s">
        <v>274</v>
      </c>
      <c r="N78" s="30">
        <v>3</v>
      </c>
      <c r="O78" s="6">
        <v>0</v>
      </c>
      <c r="P78" s="6">
        <v>3</v>
      </c>
      <c r="Q78" s="6">
        <v>3</v>
      </c>
      <c r="R78" s="6">
        <v>48</v>
      </c>
      <c r="S78" s="45">
        <v>789</v>
      </c>
      <c r="T78" s="46"/>
      <c r="U78" s="45"/>
      <c r="V78" s="46"/>
      <c r="W78" s="46"/>
      <c r="X78" s="5">
        <v>1</v>
      </c>
      <c r="Y78" s="5">
        <v>16</v>
      </c>
      <c r="Z78" s="31">
        <v>40</v>
      </c>
      <c r="AA78" s="31"/>
      <c r="AB78" s="31"/>
      <c r="AC78" s="31"/>
      <c r="AD78" s="13" t="s">
        <v>106</v>
      </c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</row>
    <row r="79" spans="1:84" s="24" customFormat="1" ht="16.5" hidden="1" customHeight="1" x14ac:dyDescent="0.3">
      <c r="A79" s="27">
        <v>77</v>
      </c>
      <c r="B79" s="28" t="s">
        <v>39</v>
      </c>
      <c r="C79" s="6">
        <v>2300</v>
      </c>
      <c r="D79" s="14" t="s">
        <v>369</v>
      </c>
      <c r="E79" s="29">
        <v>3</v>
      </c>
      <c r="F79" s="29" t="s">
        <v>35</v>
      </c>
      <c r="G79" s="6" t="s">
        <v>33</v>
      </c>
      <c r="H79" s="6">
        <v>330046</v>
      </c>
      <c r="I79" s="3" t="s">
        <v>69</v>
      </c>
      <c r="J79" s="6" t="s">
        <v>175</v>
      </c>
      <c r="K79" s="5" t="s">
        <v>94</v>
      </c>
      <c r="L79" s="68" t="s">
        <v>142</v>
      </c>
      <c r="M79" s="69" t="s">
        <v>274</v>
      </c>
      <c r="N79" s="30">
        <v>3</v>
      </c>
      <c r="O79" s="6">
        <v>0</v>
      </c>
      <c r="P79" s="6">
        <v>3</v>
      </c>
      <c r="Q79" s="6">
        <v>3</v>
      </c>
      <c r="R79" s="6">
        <v>48</v>
      </c>
      <c r="S79" s="45"/>
      <c r="T79" s="46"/>
      <c r="U79" s="45"/>
      <c r="V79" s="46">
        <v>789</v>
      </c>
      <c r="W79" s="46"/>
      <c r="X79" s="5">
        <v>1</v>
      </c>
      <c r="Y79" s="5">
        <v>16</v>
      </c>
      <c r="Z79" s="31">
        <v>40</v>
      </c>
      <c r="AA79" s="31"/>
      <c r="AB79" s="31"/>
      <c r="AC79" s="31"/>
      <c r="AD79" s="13" t="s">
        <v>105</v>
      </c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</row>
    <row r="80" spans="1:84" s="24" customFormat="1" ht="16.5" hidden="1" customHeight="1" x14ac:dyDescent="0.3">
      <c r="A80" s="27">
        <v>78</v>
      </c>
      <c r="B80" s="28" t="s">
        <v>39</v>
      </c>
      <c r="C80" s="6">
        <v>2300</v>
      </c>
      <c r="D80" s="14" t="s">
        <v>364</v>
      </c>
      <c r="E80" s="29">
        <v>3</v>
      </c>
      <c r="F80" s="29" t="s">
        <v>35</v>
      </c>
      <c r="G80" s="6" t="s">
        <v>33</v>
      </c>
      <c r="H80" s="6">
        <v>330001</v>
      </c>
      <c r="I80" s="3" t="s">
        <v>64</v>
      </c>
      <c r="J80" s="6" t="s">
        <v>175</v>
      </c>
      <c r="K80" s="5" t="s">
        <v>94</v>
      </c>
      <c r="L80" s="6" t="s">
        <v>168</v>
      </c>
      <c r="M80" s="48" t="s">
        <v>113</v>
      </c>
      <c r="N80" s="30">
        <v>3</v>
      </c>
      <c r="O80" s="6">
        <v>0</v>
      </c>
      <c r="P80" s="6">
        <v>3</v>
      </c>
      <c r="Q80" s="6">
        <v>3</v>
      </c>
      <c r="R80" s="6">
        <v>48</v>
      </c>
      <c r="S80" s="45"/>
      <c r="T80" s="46"/>
      <c r="U80" s="45"/>
      <c r="V80" s="46">
        <v>456</v>
      </c>
      <c r="W80" s="46"/>
      <c r="X80" s="5">
        <v>1</v>
      </c>
      <c r="Y80" s="5">
        <v>16</v>
      </c>
      <c r="Z80" s="31">
        <v>40</v>
      </c>
      <c r="AA80" s="31"/>
      <c r="AB80" s="31"/>
      <c r="AC80" s="31"/>
      <c r="AD80" s="13" t="s">
        <v>108</v>
      </c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</row>
    <row r="81" spans="1:84" s="24" customFormat="1" ht="16.5" hidden="1" customHeight="1" x14ac:dyDescent="0.3">
      <c r="A81" s="27">
        <v>79</v>
      </c>
      <c r="B81" s="28" t="s">
        <v>39</v>
      </c>
      <c r="C81" s="6">
        <v>2300</v>
      </c>
      <c r="D81" s="14" t="s">
        <v>365</v>
      </c>
      <c r="E81" s="29">
        <v>3</v>
      </c>
      <c r="F81" s="29" t="s">
        <v>35</v>
      </c>
      <c r="G81" s="6" t="s">
        <v>33</v>
      </c>
      <c r="H81" s="6">
        <v>330001</v>
      </c>
      <c r="I81" s="3" t="s">
        <v>64</v>
      </c>
      <c r="J81" s="6" t="s">
        <v>175</v>
      </c>
      <c r="K81" s="5" t="s">
        <v>95</v>
      </c>
      <c r="L81" s="6" t="s">
        <v>168</v>
      </c>
      <c r="M81" s="48" t="s">
        <v>114</v>
      </c>
      <c r="N81" s="30">
        <v>3</v>
      </c>
      <c r="O81" s="6">
        <v>0</v>
      </c>
      <c r="P81" s="6">
        <v>3</v>
      </c>
      <c r="Q81" s="6">
        <v>3</v>
      </c>
      <c r="R81" s="6">
        <v>48</v>
      </c>
      <c r="S81" s="45"/>
      <c r="T81" s="46"/>
      <c r="U81" s="45"/>
      <c r="V81" s="46">
        <v>456</v>
      </c>
      <c r="W81" s="46"/>
      <c r="X81" s="5">
        <v>1</v>
      </c>
      <c r="Y81" s="5">
        <v>16</v>
      </c>
      <c r="Z81" s="31">
        <v>40</v>
      </c>
      <c r="AA81" s="31"/>
      <c r="AB81" s="31"/>
      <c r="AC81" s="31"/>
      <c r="AD81" s="13" t="s">
        <v>108</v>
      </c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</row>
    <row r="82" spans="1:84" s="24" customFormat="1" ht="16.5" hidden="1" customHeight="1" x14ac:dyDescent="0.3">
      <c r="A82" s="27">
        <v>80</v>
      </c>
      <c r="B82" s="28" t="s">
        <v>39</v>
      </c>
      <c r="C82" s="6">
        <v>2300</v>
      </c>
      <c r="D82" s="14" t="s">
        <v>366</v>
      </c>
      <c r="E82" s="29">
        <v>3</v>
      </c>
      <c r="F82" s="29" t="s">
        <v>35</v>
      </c>
      <c r="G82" s="6" t="s">
        <v>33</v>
      </c>
      <c r="H82" s="6">
        <v>330002</v>
      </c>
      <c r="I82" s="3" t="s">
        <v>65</v>
      </c>
      <c r="J82" s="6" t="s">
        <v>175</v>
      </c>
      <c r="K82" s="5" t="s">
        <v>94</v>
      </c>
      <c r="L82" s="6" t="s">
        <v>168</v>
      </c>
      <c r="M82" s="48" t="s">
        <v>113</v>
      </c>
      <c r="N82" s="30">
        <v>3</v>
      </c>
      <c r="O82" s="6">
        <v>0</v>
      </c>
      <c r="P82" s="6">
        <v>3</v>
      </c>
      <c r="Q82" s="6">
        <v>3</v>
      </c>
      <c r="R82" s="6">
        <v>48</v>
      </c>
      <c r="S82" s="45"/>
      <c r="T82" s="46"/>
      <c r="U82" s="45"/>
      <c r="V82" s="46"/>
      <c r="W82" s="46">
        <v>456</v>
      </c>
      <c r="X82" s="5">
        <v>1</v>
      </c>
      <c r="Y82" s="5">
        <v>16</v>
      </c>
      <c r="Z82" s="31">
        <v>40</v>
      </c>
      <c r="AA82" s="31"/>
      <c r="AB82" s="31"/>
      <c r="AC82" s="31"/>
      <c r="AD82" s="13" t="s">
        <v>107</v>
      </c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</row>
    <row r="83" spans="1:84" s="24" customFormat="1" ht="16.5" hidden="1" customHeight="1" x14ac:dyDescent="0.3">
      <c r="A83" s="27">
        <v>81</v>
      </c>
      <c r="B83" s="28" t="s">
        <v>39</v>
      </c>
      <c r="C83" s="6">
        <v>2300</v>
      </c>
      <c r="D83" s="14" t="s">
        <v>367</v>
      </c>
      <c r="E83" s="29">
        <v>3</v>
      </c>
      <c r="F83" s="29" t="s">
        <v>35</v>
      </c>
      <c r="G83" s="6" t="s">
        <v>33</v>
      </c>
      <c r="H83" s="6">
        <v>330002</v>
      </c>
      <c r="I83" s="3" t="s">
        <v>65</v>
      </c>
      <c r="J83" s="6" t="s">
        <v>175</v>
      </c>
      <c r="K83" s="5" t="s">
        <v>95</v>
      </c>
      <c r="L83" s="6" t="s">
        <v>168</v>
      </c>
      <c r="M83" s="48" t="s">
        <v>114</v>
      </c>
      <c r="N83" s="30">
        <v>3</v>
      </c>
      <c r="O83" s="6">
        <v>0</v>
      </c>
      <c r="P83" s="6">
        <v>3</v>
      </c>
      <c r="Q83" s="6">
        <v>3</v>
      </c>
      <c r="R83" s="6">
        <v>48</v>
      </c>
      <c r="S83" s="45"/>
      <c r="T83" s="46"/>
      <c r="U83" s="45"/>
      <c r="V83" s="46"/>
      <c r="W83" s="46">
        <v>456</v>
      </c>
      <c r="X83" s="5">
        <v>1</v>
      </c>
      <c r="Y83" s="5">
        <v>16</v>
      </c>
      <c r="Z83" s="31">
        <v>40</v>
      </c>
      <c r="AA83" s="31"/>
      <c r="AB83" s="31"/>
      <c r="AC83" s="31"/>
      <c r="AD83" s="13" t="s">
        <v>107</v>
      </c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</row>
    <row r="84" spans="1:84" s="24" customFormat="1" ht="16.5" hidden="1" customHeight="1" x14ac:dyDescent="0.3">
      <c r="A84" s="27">
        <v>82</v>
      </c>
      <c r="B84" s="28" t="s">
        <v>39</v>
      </c>
      <c r="C84" s="6">
        <v>2300</v>
      </c>
      <c r="D84" s="14" t="s">
        <v>362</v>
      </c>
      <c r="E84" s="29">
        <v>3</v>
      </c>
      <c r="F84" s="29" t="s">
        <v>35</v>
      </c>
      <c r="G84" s="6" t="s">
        <v>33</v>
      </c>
      <c r="H84" s="6">
        <v>220156</v>
      </c>
      <c r="I84" s="3" t="s">
        <v>66</v>
      </c>
      <c r="J84" s="6" t="s">
        <v>175</v>
      </c>
      <c r="K84" s="5" t="s">
        <v>94</v>
      </c>
      <c r="L84" s="6" t="s">
        <v>168</v>
      </c>
      <c r="M84" s="48" t="s">
        <v>112</v>
      </c>
      <c r="N84" s="30">
        <v>3</v>
      </c>
      <c r="O84" s="6">
        <v>3</v>
      </c>
      <c r="P84" s="6">
        <v>0</v>
      </c>
      <c r="Q84" s="6">
        <v>3</v>
      </c>
      <c r="R84" s="6">
        <v>48</v>
      </c>
      <c r="S84" s="45"/>
      <c r="T84" s="46">
        <v>456</v>
      </c>
      <c r="U84" s="45"/>
      <c r="V84" s="46"/>
      <c r="W84" s="46"/>
      <c r="X84" s="5">
        <v>1</v>
      </c>
      <c r="Y84" s="5">
        <v>16</v>
      </c>
      <c r="Z84" s="31">
        <v>40</v>
      </c>
      <c r="AA84" s="31"/>
      <c r="AB84" s="31"/>
      <c r="AC84" s="31"/>
      <c r="AD84" s="13" t="s">
        <v>82</v>
      </c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</row>
    <row r="85" spans="1:84" s="24" customFormat="1" ht="16.5" hidden="1" customHeight="1" x14ac:dyDescent="0.3">
      <c r="A85" s="27">
        <v>83</v>
      </c>
      <c r="B85" s="28" t="s">
        <v>39</v>
      </c>
      <c r="C85" s="6">
        <v>2300</v>
      </c>
      <c r="D85" s="14" t="s">
        <v>351</v>
      </c>
      <c r="E85" s="29">
        <v>3</v>
      </c>
      <c r="F85" s="29" t="s">
        <v>35</v>
      </c>
      <c r="G85" s="6" t="s">
        <v>33</v>
      </c>
      <c r="H85" s="6">
        <v>100067</v>
      </c>
      <c r="I85" s="3" t="s">
        <v>77</v>
      </c>
      <c r="J85" s="6" t="s">
        <v>175</v>
      </c>
      <c r="K85" s="5" t="s">
        <v>94</v>
      </c>
      <c r="L85" s="6" t="s">
        <v>183</v>
      </c>
      <c r="M85" s="48" t="s">
        <v>116</v>
      </c>
      <c r="N85" s="30">
        <v>3</v>
      </c>
      <c r="O85" s="6">
        <v>0</v>
      </c>
      <c r="P85" s="6">
        <v>3</v>
      </c>
      <c r="Q85" s="6">
        <v>3</v>
      </c>
      <c r="R85" s="6">
        <v>48</v>
      </c>
      <c r="S85" s="45"/>
      <c r="T85" s="46">
        <v>123</v>
      </c>
      <c r="U85" s="45"/>
      <c r="V85" s="46"/>
      <c r="W85" s="46"/>
      <c r="X85" s="5">
        <v>1</v>
      </c>
      <c r="Y85" s="5">
        <v>16</v>
      </c>
      <c r="Z85" s="31">
        <v>40</v>
      </c>
      <c r="AA85" s="31"/>
      <c r="AB85" s="31"/>
      <c r="AC85" s="31"/>
      <c r="AD85" s="13" t="s">
        <v>83</v>
      </c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</row>
    <row r="86" spans="1:84" s="24" customFormat="1" ht="16.5" hidden="1" customHeight="1" x14ac:dyDescent="0.3">
      <c r="A86" s="27">
        <v>84</v>
      </c>
      <c r="B86" s="28" t="s">
        <v>39</v>
      </c>
      <c r="C86" s="6">
        <v>2300</v>
      </c>
      <c r="D86" s="14" t="s">
        <v>349</v>
      </c>
      <c r="E86" s="29">
        <v>3</v>
      </c>
      <c r="F86" s="29" t="s">
        <v>35</v>
      </c>
      <c r="G86" s="6" t="s">
        <v>33</v>
      </c>
      <c r="H86" s="6">
        <v>100042</v>
      </c>
      <c r="I86" s="3" t="s">
        <v>76</v>
      </c>
      <c r="J86" s="6" t="s">
        <v>175</v>
      </c>
      <c r="K86" s="5" t="s">
        <v>94</v>
      </c>
      <c r="L86" s="6" t="s">
        <v>142</v>
      </c>
      <c r="M86" s="48" t="s">
        <v>125</v>
      </c>
      <c r="N86" s="30">
        <v>3</v>
      </c>
      <c r="O86" s="6">
        <v>0</v>
      </c>
      <c r="P86" s="6">
        <v>3</v>
      </c>
      <c r="Q86" s="6">
        <v>3</v>
      </c>
      <c r="R86" s="6">
        <v>48</v>
      </c>
      <c r="S86" s="45">
        <v>456</v>
      </c>
      <c r="T86" s="46"/>
      <c r="U86" s="45"/>
      <c r="V86" s="46"/>
      <c r="W86" s="46"/>
      <c r="X86" s="5">
        <v>1</v>
      </c>
      <c r="Y86" s="5">
        <v>16</v>
      </c>
      <c r="Z86" s="31">
        <v>40</v>
      </c>
      <c r="AA86" s="31"/>
      <c r="AB86" s="31"/>
      <c r="AC86" s="31"/>
      <c r="AD86" s="13" t="s">
        <v>84</v>
      </c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</row>
    <row r="87" spans="1:84" s="24" customFormat="1" ht="16.5" hidden="1" customHeight="1" x14ac:dyDescent="0.3">
      <c r="A87" s="27">
        <v>85</v>
      </c>
      <c r="B87" s="28" t="s">
        <v>39</v>
      </c>
      <c r="C87" s="6">
        <v>2300</v>
      </c>
      <c r="D87" s="14" t="s">
        <v>350</v>
      </c>
      <c r="E87" s="29">
        <v>3</v>
      </c>
      <c r="F87" s="29" t="s">
        <v>35</v>
      </c>
      <c r="G87" s="6" t="s">
        <v>33</v>
      </c>
      <c r="H87" s="6">
        <v>100043</v>
      </c>
      <c r="I87" s="3" t="s">
        <v>63</v>
      </c>
      <c r="J87" s="6" t="s">
        <v>175</v>
      </c>
      <c r="K87" s="5" t="s">
        <v>94</v>
      </c>
      <c r="L87" s="6" t="s">
        <v>168</v>
      </c>
      <c r="M87" s="48" t="s">
        <v>111</v>
      </c>
      <c r="N87" s="30">
        <v>3</v>
      </c>
      <c r="O87" s="6">
        <v>0</v>
      </c>
      <c r="P87" s="6">
        <v>3</v>
      </c>
      <c r="Q87" s="6">
        <v>3</v>
      </c>
      <c r="R87" s="6">
        <v>48</v>
      </c>
      <c r="S87" s="45"/>
      <c r="T87" s="46">
        <v>456</v>
      </c>
      <c r="U87" s="45"/>
      <c r="V87" s="46"/>
      <c r="W87" s="46"/>
      <c r="X87" s="5">
        <v>1</v>
      </c>
      <c r="Y87" s="5">
        <v>16</v>
      </c>
      <c r="Z87" s="31">
        <v>40</v>
      </c>
      <c r="AA87" s="31"/>
      <c r="AB87" s="31"/>
      <c r="AC87" s="31"/>
      <c r="AD87" s="13" t="s">
        <v>109</v>
      </c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</row>
    <row r="88" spans="1:84" s="24" customFormat="1" ht="16.5" hidden="1" customHeight="1" x14ac:dyDescent="0.3">
      <c r="A88" s="27">
        <v>86</v>
      </c>
      <c r="B88" s="28" t="s">
        <v>39</v>
      </c>
      <c r="C88" s="6">
        <v>2300</v>
      </c>
      <c r="D88" s="14" t="s">
        <v>361</v>
      </c>
      <c r="E88" s="29">
        <v>3</v>
      </c>
      <c r="F88" s="29" t="s">
        <v>36</v>
      </c>
      <c r="G88" s="6" t="s">
        <v>33</v>
      </c>
      <c r="H88" s="6">
        <v>130196</v>
      </c>
      <c r="I88" s="3" t="s">
        <v>72</v>
      </c>
      <c r="J88" s="6" t="s">
        <v>175</v>
      </c>
      <c r="K88" s="5" t="s">
        <v>94</v>
      </c>
      <c r="L88" s="6" t="s">
        <v>168</v>
      </c>
      <c r="M88" s="48" t="s">
        <v>111</v>
      </c>
      <c r="N88" s="30">
        <v>3</v>
      </c>
      <c r="O88" s="6">
        <v>3</v>
      </c>
      <c r="P88" s="6">
        <v>0</v>
      </c>
      <c r="Q88" s="6">
        <v>3</v>
      </c>
      <c r="R88" s="6">
        <v>48</v>
      </c>
      <c r="S88" s="45"/>
      <c r="T88" s="46"/>
      <c r="U88" s="45"/>
      <c r="V88" s="46"/>
      <c r="W88" s="46">
        <v>456</v>
      </c>
      <c r="X88" s="5">
        <v>1</v>
      </c>
      <c r="Y88" s="5">
        <v>16</v>
      </c>
      <c r="Z88" s="31">
        <v>40</v>
      </c>
      <c r="AA88" s="31"/>
      <c r="AB88" s="31"/>
      <c r="AC88" s="31"/>
      <c r="AD88" s="13" t="s">
        <v>110</v>
      </c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</row>
    <row r="89" spans="1:84" s="24" customFormat="1" ht="16.5" hidden="1" customHeight="1" x14ac:dyDescent="0.3">
      <c r="A89" s="27">
        <v>87</v>
      </c>
      <c r="B89" s="28" t="s">
        <v>39</v>
      </c>
      <c r="C89" s="6">
        <v>2300</v>
      </c>
      <c r="D89" s="14" t="s">
        <v>357</v>
      </c>
      <c r="E89" s="29">
        <v>3</v>
      </c>
      <c r="F89" s="29" t="s">
        <v>35</v>
      </c>
      <c r="G89" s="6" t="s">
        <v>33</v>
      </c>
      <c r="H89" s="6">
        <v>111233</v>
      </c>
      <c r="I89" s="3" t="s">
        <v>62</v>
      </c>
      <c r="J89" s="6" t="s">
        <v>175</v>
      </c>
      <c r="K89" s="5" t="s">
        <v>94</v>
      </c>
      <c r="L89" s="6" t="s">
        <v>168</v>
      </c>
      <c r="M89" s="48" t="s">
        <v>148</v>
      </c>
      <c r="N89" s="30">
        <v>3</v>
      </c>
      <c r="O89" s="6">
        <v>3</v>
      </c>
      <c r="P89" s="6">
        <v>0</v>
      </c>
      <c r="Q89" s="6">
        <v>3</v>
      </c>
      <c r="R89" s="6">
        <v>48</v>
      </c>
      <c r="S89" s="45"/>
      <c r="T89" s="46"/>
      <c r="U89" s="45"/>
      <c r="V89" s="46">
        <v>456</v>
      </c>
      <c r="W89" s="46"/>
      <c r="X89" s="5">
        <v>1</v>
      </c>
      <c r="Y89" s="5">
        <v>16</v>
      </c>
      <c r="Z89" s="31">
        <v>40</v>
      </c>
      <c r="AA89" s="31"/>
      <c r="AB89" s="31"/>
      <c r="AC89" s="31"/>
      <c r="AD89" s="13" t="s">
        <v>85</v>
      </c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25"/>
      <c r="CC89" s="25"/>
      <c r="CD89" s="25"/>
      <c r="CE89" s="25"/>
      <c r="CF89" s="25"/>
    </row>
    <row r="90" spans="1:84" s="24" customFormat="1" ht="16.5" hidden="1" customHeight="1" x14ac:dyDescent="0.3">
      <c r="A90" s="27">
        <v>88</v>
      </c>
      <c r="B90" s="28" t="s">
        <v>39</v>
      </c>
      <c r="C90" s="6">
        <v>2300</v>
      </c>
      <c r="D90" s="14" t="s">
        <v>358</v>
      </c>
      <c r="E90" s="29">
        <v>3</v>
      </c>
      <c r="F90" s="29" t="s">
        <v>35</v>
      </c>
      <c r="G90" s="6" t="s">
        <v>33</v>
      </c>
      <c r="H90" s="6">
        <v>111233</v>
      </c>
      <c r="I90" s="3" t="s">
        <v>62</v>
      </c>
      <c r="J90" s="6" t="s">
        <v>175</v>
      </c>
      <c r="K90" s="5" t="s">
        <v>95</v>
      </c>
      <c r="L90" s="6" t="s">
        <v>168</v>
      </c>
      <c r="M90" s="48" t="s">
        <v>149</v>
      </c>
      <c r="N90" s="30">
        <v>3</v>
      </c>
      <c r="O90" s="6">
        <v>3</v>
      </c>
      <c r="P90" s="6">
        <v>0</v>
      </c>
      <c r="Q90" s="6">
        <v>3</v>
      </c>
      <c r="R90" s="6">
        <v>48</v>
      </c>
      <c r="S90" s="45"/>
      <c r="T90" s="46"/>
      <c r="U90" s="45"/>
      <c r="V90" s="46">
        <v>456</v>
      </c>
      <c r="W90" s="46"/>
      <c r="X90" s="5">
        <v>1</v>
      </c>
      <c r="Y90" s="5">
        <v>16</v>
      </c>
      <c r="Z90" s="31">
        <v>40</v>
      </c>
      <c r="AA90" s="31"/>
      <c r="AB90" s="31"/>
      <c r="AC90" s="31"/>
      <c r="AD90" s="13" t="s">
        <v>85</v>
      </c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  <c r="BR90" s="25"/>
      <c r="BS90" s="25"/>
      <c r="BT90" s="25"/>
      <c r="BU90" s="25"/>
      <c r="BV90" s="25"/>
      <c r="BW90" s="25"/>
      <c r="BX90" s="25"/>
      <c r="BY90" s="25"/>
      <c r="BZ90" s="25"/>
      <c r="CA90" s="25"/>
      <c r="CB90" s="25"/>
      <c r="CC90" s="25"/>
      <c r="CD90" s="25"/>
      <c r="CE90" s="25"/>
      <c r="CF90" s="25"/>
    </row>
    <row r="91" spans="1:84" s="24" customFormat="1" ht="16.5" hidden="1" customHeight="1" x14ac:dyDescent="0.3">
      <c r="A91" s="27">
        <v>89</v>
      </c>
      <c r="B91" s="28" t="s">
        <v>39</v>
      </c>
      <c r="C91" s="6">
        <v>2300</v>
      </c>
      <c r="D91" s="14" t="s">
        <v>359</v>
      </c>
      <c r="E91" s="29">
        <v>3</v>
      </c>
      <c r="F91" s="29" t="s">
        <v>35</v>
      </c>
      <c r="G91" s="6" t="s">
        <v>33</v>
      </c>
      <c r="H91" s="6">
        <v>111233</v>
      </c>
      <c r="I91" s="3" t="s">
        <v>62</v>
      </c>
      <c r="J91" s="6" t="s">
        <v>175</v>
      </c>
      <c r="K91" s="5" t="s">
        <v>96</v>
      </c>
      <c r="L91" s="64" t="s">
        <v>269</v>
      </c>
      <c r="M91" s="70" t="s">
        <v>270</v>
      </c>
      <c r="N91" s="30">
        <v>3</v>
      </c>
      <c r="O91" s="6">
        <v>3</v>
      </c>
      <c r="P91" s="6">
        <v>0</v>
      </c>
      <c r="Q91" s="6">
        <v>3</v>
      </c>
      <c r="R91" s="6">
        <v>48</v>
      </c>
      <c r="S91" s="45"/>
      <c r="T91" s="46"/>
      <c r="U91" s="45"/>
      <c r="V91" s="46">
        <v>456</v>
      </c>
      <c r="W91" s="46"/>
      <c r="X91" s="5">
        <v>1</v>
      </c>
      <c r="Y91" s="5">
        <v>16</v>
      </c>
      <c r="Z91" s="31">
        <v>40</v>
      </c>
      <c r="AA91" s="31"/>
      <c r="AB91" s="31"/>
      <c r="AC91" s="31"/>
      <c r="AD91" s="13" t="s">
        <v>85</v>
      </c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  <c r="AS91" s="25"/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  <c r="BF91" s="25"/>
      <c r="BG91" s="25"/>
      <c r="BH91" s="25"/>
      <c r="BI91" s="25"/>
      <c r="BJ91" s="25"/>
      <c r="BK91" s="25"/>
      <c r="BL91" s="25"/>
      <c r="BM91" s="25"/>
      <c r="BN91" s="25"/>
      <c r="BO91" s="25"/>
      <c r="BP91" s="25"/>
      <c r="BQ91" s="25"/>
      <c r="BR91" s="25"/>
      <c r="BS91" s="25"/>
      <c r="BT91" s="25"/>
      <c r="BU91" s="25"/>
      <c r="BV91" s="25"/>
      <c r="BW91" s="25"/>
      <c r="BX91" s="25"/>
      <c r="BY91" s="25"/>
      <c r="BZ91" s="25"/>
      <c r="CA91" s="25"/>
      <c r="CB91" s="25"/>
      <c r="CC91" s="25"/>
      <c r="CD91" s="25"/>
      <c r="CE91" s="25"/>
      <c r="CF91" s="25"/>
    </row>
    <row r="92" spans="1:84" s="24" customFormat="1" ht="16.5" hidden="1" customHeight="1" x14ac:dyDescent="0.3">
      <c r="A92" s="27">
        <v>90</v>
      </c>
      <c r="B92" s="28" t="s">
        <v>39</v>
      </c>
      <c r="C92" s="6">
        <v>2300</v>
      </c>
      <c r="D92" s="14" t="s">
        <v>363</v>
      </c>
      <c r="E92" s="29">
        <v>3</v>
      </c>
      <c r="F92" s="29" t="s">
        <v>35</v>
      </c>
      <c r="G92" s="6" t="s">
        <v>33</v>
      </c>
      <c r="H92" s="6">
        <v>230182</v>
      </c>
      <c r="I92" s="3" t="s">
        <v>74</v>
      </c>
      <c r="J92" s="6" t="s">
        <v>175</v>
      </c>
      <c r="K92" s="5" t="s">
        <v>94</v>
      </c>
      <c r="L92" s="6" t="s">
        <v>168</v>
      </c>
      <c r="M92" s="48" t="s">
        <v>115</v>
      </c>
      <c r="N92" s="30">
        <v>3</v>
      </c>
      <c r="O92" s="6">
        <v>3</v>
      </c>
      <c r="P92" s="6">
        <v>0</v>
      </c>
      <c r="Q92" s="6">
        <v>3</v>
      </c>
      <c r="R92" s="6">
        <v>48</v>
      </c>
      <c r="S92" s="45"/>
      <c r="T92" s="46"/>
      <c r="U92" s="45">
        <v>456</v>
      </c>
      <c r="V92" s="46"/>
      <c r="W92" s="46"/>
      <c r="X92" s="5">
        <v>1</v>
      </c>
      <c r="Y92" s="5">
        <v>16</v>
      </c>
      <c r="Z92" s="31">
        <v>40</v>
      </c>
      <c r="AA92" s="31"/>
      <c r="AB92" s="31"/>
      <c r="AC92" s="31"/>
      <c r="AD92" s="13" t="s">
        <v>86</v>
      </c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  <c r="BP92" s="25"/>
      <c r="BQ92" s="25"/>
      <c r="BR92" s="25"/>
      <c r="BS92" s="25"/>
      <c r="BT92" s="25"/>
      <c r="BU92" s="25"/>
      <c r="BV92" s="25"/>
      <c r="BW92" s="25"/>
      <c r="BX92" s="25"/>
      <c r="BY92" s="25"/>
      <c r="BZ92" s="25"/>
      <c r="CA92" s="25"/>
      <c r="CB92" s="25"/>
      <c r="CC92" s="25"/>
      <c r="CD92" s="25"/>
      <c r="CE92" s="25"/>
      <c r="CF92" s="25"/>
    </row>
    <row r="93" spans="1:84" s="24" customFormat="1" ht="16.5" hidden="1" customHeight="1" x14ac:dyDescent="0.3">
      <c r="A93" s="27">
        <v>91</v>
      </c>
      <c r="B93" s="28" t="s">
        <v>39</v>
      </c>
      <c r="C93" s="6">
        <v>2300</v>
      </c>
      <c r="D93" s="14" t="s">
        <v>360</v>
      </c>
      <c r="E93" s="29">
        <v>3</v>
      </c>
      <c r="F93" s="29" t="s">
        <v>35</v>
      </c>
      <c r="G93" s="6" t="s">
        <v>33</v>
      </c>
      <c r="H93" s="6">
        <v>112272</v>
      </c>
      <c r="I93" s="3" t="s">
        <v>75</v>
      </c>
      <c r="J93" s="6" t="s">
        <v>175</v>
      </c>
      <c r="K93" s="5" t="s">
        <v>94</v>
      </c>
      <c r="L93" s="6" t="s">
        <v>168</v>
      </c>
      <c r="M93" s="48" t="s">
        <v>123</v>
      </c>
      <c r="N93" s="30">
        <v>3</v>
      </c>
      <c r="O93" s="6">
        <v>3</v>
      </c>
      <c r="P93" s="6">
        <v>0</v>
      </c>
      <c r="Q93" s="6">
        <v>3</v>
      </c>
      <c r="R93" s="6">
        <v>48</v>
      </c>
      <c r="S93" s="45"/>
      <c r="T93" s="46"/>
      <c r="U93" s="45">
        <v>789</v>
      </c>
      <c r="V93" s="46"/>
      <c r="W93" s="46"/>
      <c r="X93" s="5">
        <v>1</v>
      </c>
      <c r="Y93" s="5">
        <v>16</v>
      </c>
      <c r="Z93" s="31">
        <v>40</v>
      </c>
      <c r="AA93" s="31"/>
      <c r="AB93" s="31"/>
      <c r="AC93" s="31"/>
      <c r="AD93" s="13" t="s">
        <v>87</v>
      </c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  <c r="BO93" s="25"/>
      <c r="BP93" s="25"/>
      <c r="BQ93" s="25"/>
      <c r="BR93" s="25"/>
      <c r="BS93" s="25"/>
      <c r="BT93" s="25"/>
      <c r="BU93" s="25"/>
      <c r="BV93" s="25"/>
      <c r="BW93" s="25"/>
      <c r="BX93" s="25"/>
      <c r="BY93" s="25"/>
      <c r="BZ93" s="25"/>
      <c r="CA93" s="25"/>
      <c r="CB93" s="25"/>
      <c r="CC93" s="25"/>
      <c r="CD93" s="25"/>
      <c r="CE93" s="25"/>
      <c r="CF93" s="25"/>
    </row>
    <row r="94" spans="1:84" s="24" customFormat="1" ht="16.5" hidden="1" customHeight="1" x14ac:dyDescent="0.3">
      <c r="A94" s="27">
        <v>92</v>
      </c>
      <c r="B94" s="28" t="s">
        <v>39</v>
      </c>
      <c r="C94" s="6">
        <v>2300</v>
      </c>
      <c r="D94" s="14" t="s">
        <v>356</v>
      </c>
      <c r="E94" s="29">
        <v>3</v>
      </c>
      <c r="F94" s="6" t="s">
        <v>57</v>
      </c>
      <c r="G94" s="6" t="s">
        <v>33</v>
      </c>
      <c r="H94" s="6">
        <v>110023</v>
      </c>
      <c r="I94" s="3" t="s">
        <v>59</v>
      </c>
      <c r="J94" s="6" t="s">
        <v>175</v>
      </c>
      <c r="K94" s="5" t="s">
        <v>94</v>
      </c>
      <c r="L94" s="6" t="s">
        <v>168</v>
      </c>
      <c r="M94" s="48" t="s">
        <v>150</v>
      </c>
      <c r="N94" s="30">
        <v>3</v>
      </c>
      <c r="O94" s="6">
        <v>3</v>
      </c>
      <c r="P94" s="6">
        <v>0</v>
      </c>
      <c r="Q94" s="6">
        <v>3</v>
      </c>
      <c r="R94" s="6">
        <v>48</v>
      </c>
      <c r="S94" s="45"/>
      <c r="T94" s="46">
        <v>123</v>
      </c>
      <c r="U94" s="45"/>
      <c r="V94" s="46"/>
      <c r="W94" s="46"/>
      <c r="X94" s="5">
        <v>1</v>
      </c>
      <c r="Y94" s="5">
        <v>16</v>
      </c>
      <c r="Z94" s="31">
        <v>40</v>
      </c>
      <c r="AA94" s="31"/>
      <c r="AB94" s="31"/>
      <c r="AC94" s="31"/>
      <c r="AD94" s="13" t="s">
        <v>79</v>
      </c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  <c r="BR94" s="25"/>
      <c r="BS94" s="25"/>
      <c r="BT94" s="25"/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5"/>
      <c r="CF94" s="25"/>
    </row>
    <row r="95" spans="1:84" s="24" customFormat="1" ht="16.5" hidden="1" customHeight="1" x14ac:dyDescent="0.3">
      <c r="A95" s="27">
        <v>93</v>
      </c>
      <c r="B95" s="28" t="s">
        <v>39</v>
      </c>
      <c r="C95" s="6">
        <v>2300</v>
      </c>
      <c r="D95" s="14" t="s">
        <v>348</v>
      </c>
      <c r="E95" s="29">
        <v>3</v>
      </c>
      <c r="F95" s="6" t="s">
        <v>35</v>
      </c>
      <c r="G95" s="6" t="s">
        <v>33</v>
      </c>
      <c r="H95" s="6">
        <v>100041</v>
      </c>
      <c r="I95" s="3" t="s">
        <v>61</v>
      </c>
      <c r="J95" s="6" t="s">
        <v>175</v>
      </c>
      <c r="K95" s="5" t="s">
        <v>94</v>
      </c>
      <c r="L95" s="6" t="s">
        <v>168</v>
      </c>
      <c r="M95" s="48" t="s">
        <v>150</v>
      </c>
      <c r="N95" s="30">
        <v>3</v>
      </c>
      <c r="O95" s="6">
        <v>0</v>
      </c>
      <c r="P95" s="6">
        <v>3</v>
      </c>
      <c r="Q95" s="6">
        <v>3</v>
      </c>
      <c r="R95" s="6">
        <v>48</v>
      </c>
      <c r="S95" s="45"/>
      <c r="T95" s="46"/>
      <c r="U95" s="45"/>
      <c r="V95" s="46"/>
      <c r="W95" s="46">
        <v>123</v>
      </c>
      <c r="X95" s="5">
        <v>1</v>
      </c>
      <c r="Y95" s="5">
        <v>16</v>
      </c>
      <c r="Z95" s="31">
        <v>40</v>
      </c>
      <c r="AA95" s="31"/>
      <c r="AB95" s="31"/>
      <c r="AC95" s="31"/>
      <c r="AD95" s="13" t="s">
        <v>88</v>
      </c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  <c r="BP95" s="25"/>
      <c r="BQ95" s="25"/>
      <c r="BR95" s="25"/>
      <c r="BS95" s="25"/>
      <c r="BT95" s="25"/>
      <c r="BU95" s="25"/>
      <c r="BV95" s="25"/>
      <c r="BW95" s="25"/>
      <c r="BX95" s="25"/>
      <c r="BY95" s="25"/>
      <c r="BZ95" s="25"/>
      <c r="CA95" s="25"/>
      <c r="CB95" s="25"/>
      <c r="CC95" s="25"/>
      <c r="CD95" s="25"/>
      <c r="CE95" s="25"/>
      <c r="CF95" s="25"/>
    </row>
    <row r="96" spans="1:84" s="24" customFormat="1" ht="16.5" hidden="1" customHeight="1" x14ac:dyDescent="0.3">
      <c r="A96" s="27">
        <v>94</v>
      </c>
      <c r="B96" s="28" t="s">
        <v>39</v>
      </c>
      <c r="C96" s="6">
        <v>2300</v>
      </c>
      <c r="D96" s="14" t="s">
        <v>346</v>
      </c>
      <c r="E96" s="29">
        <v>3</v>
      </c>
      <c r="F96" s="29" t="s">
        <v>35</v>
      </c>
      <c r="G96" s="6" t="s">
        <v>33</v>
      </c>
      <c r="H96" s="6">
        <v>100040</v>
      </c>
      <c r="I96" s="3" t="s">
        <v>67</v>
      </c>
      <c r="J96" s="6" t="s">
        <v>175</v>
      </c>
      <c r="K96" s="5" t="s">
        <v>94</v>
      </c>
      <c r="L96" s="6" t="s">
        <v>142</v>
      </c>
      <c r="M96" s="48" t="s">
        <v>146</v>
      </c>
      <c r="N96" s="30">
        <v>3</v>
      </c>
      <c r="O96" s="6">
        <v>0</v>
      </c>
      <c r="P96" s="6">
        <v>3</v>
      </c>
      <c r="Q96" s="6">
        <v>3</v>
      </c>
      <c r="R96" s="6">
        <v>48</v>
      </c>
      <c r="S96" s="45"/>
      <c r="T96" s="46"/>
      <c r="U96" s="45">
        <v>456</v>
      </c>
      <c r="V96" s="46"/>
      <c r="W96" s="46"/>
      <c r="X96" s="5">
        <v>1</v>
      </c>
      <c r="Y96" s="5">
        <v>16</v>
      </c>
      <c r="Z96" s="31">
        <v>40</v>
      </c>
      <c r="AA96" s="31"/>
      <c r="AB96" s="31"/>
      <c r="AC96" s="31"/>
      <c r="AD96" s="13" t="s">
        <v>102</v>
      </c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  <c r="BR96" s="25"/>
      <c r="BS96" s="25"/>
      <c r="BT96" s="25"/>
      <c r="BU96" s="25"/>
      <c r="BV96" s="25"/>
      <c r="BW96" s="25"/>
      <c r="BX96" s="25"/>
      <c r="BY96" s="25"/>
      <c r="BZ96" s="25"/>
      <c r="CA96" s="25"/>
      <c r="CB96" s="25"/>
      <c r="CC96" s="25"/>
      <c r="CD96" s="25"/>
      <c r="CE96" s="25"/>
      <c r="CF96" s="25"/>
    </row>
    <row r="97" spans="1:84" s="24" customFormat="1" ht="16.5" hidden="1" customHeight="1" x14ac:dyDescent="0.3">
      <c r="A97" s="27">
        <v>95</v>
      </c>
      <c r="B97" s="28" t="s">
        <v>39</v>
      </c>
      <c r="C97" s="6">
        <v>2300</v>
      </c>
      <c r="D97" s="14" t="s">
        <v>347</v>
      </c>
      <c r="E97" s="29">
        <v>3</v>
      </c>
      <c r="F97" s="29" t="s">
        <v>35</v>
      </c>
      <c r="G97" s="6" t="s">
        <v>33</v>
      </c>
      <c r="H97" s="6">
        <v>100040</v>
      </c>
      <c r="I97" s="3" t="s">
        <v>67</v>
      </c>
      <c r="J97" s="6" t="s">
        <v>175</v>
      </c>
      <c r="K97" s="5" t="s">
        <v>95</v>
      </c>
      <c r="L97" s="6" t="s">
        <v>142</v>
      </c>
      <c r="M97" s="48" t="s">
        <v>147</v>
      </c>
      <c r="N97" s="30">
        <v>3</v>
      </c>
      <c r="O97" s="6">
        <v>0</v>
      </c>
      <c r="P97" s="6">
        <v>3</v>
      </c>
      <c r="Q97" s="6">
        <v>3</v>
      </c>
      <c r="R97" s="6">
        <v>48</v>
      </c>
      <c r="S97" s="45"/>
      <c r="T97" s="46"/>
      <c r="U97" s="45">
        <v>456</v>
      </c>
      <c r="V97" s="46"/>
      <c r="W97" s="46"/>
      <c r="X97" s="5">
        <v>1</v>
      </c>
      <c r="Y97" s="5">
        <v>16</v>
      </c>
      <c r="Z97" s="31">
        <v>40</v>
      </c>
      <c r="AA97" s="31"/>
      <c r="AB97" s="31"/>
      <c r="AC97" s="31"/>
      <c r="AD97" s="13" t="s">
        <v>102</v>
      </c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/>
      <c r="BR97" s="25"/>
      <c r="BS97" s="25"/>
      <c r="BT97" s="25"/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</row>
    <row r="98" spans="1:84" s="24" customFormat="1" ht="16.5" hidden="1" customHeight="1" x14ac:dyDescent="0.3">
      <c r="A98" s="27">
        <v>96</v>
      </c>
      <c r="B98" s="28" t="s">
        <v>39</v>
      </c>
      <c r="C98" s="6">
        <v>2300</v>
      </c>
      <c r="D98" s="14" t="s">
        <v>370</v>
      </c>
      <c r="E98" s="29">
        <v>3</v>
      </c>
      <c r="F98" s="29" t="s">
        <v>35</v>
      </c>
      <c r="G98" s="6" t="s">
        <v>33</v>
      </c>
      <c r="H98" s="6">
        <v>380028</v>
      </c>
      <c r="I98" s="3" t="s">
        <v>78</v>
      </c>
      <c r="J98" s="6" t="s">
        <v>175</v>
      </c>
      <c r="K98" s="5" t="s">
        <v>94</v>
      </c>
      <c r="L98" s="6" t="s">
        <v>168</v>
      </c>
      <c r="M98" s="48" t="s">
        <v>139</v>
      </c>
      <c r="N98" s="30">
        <v>3</v>
      </c>
      <c r="O98" s="6">
        <v>0</v>
      </c>
      <c r="P98" s="6">
        <v>3</v>
      </c>
      <c r="Q98" s="6">
        <v>3</v>
      </c>
      <c r="R98" s="6">
        <v>48</v>
      </c>
      <c r="S98" s="45"/>
      <c r="T98" s="46"/>
      <c r="U98" s="45"/>
      <c r="V98" s="46">
        <v>789</v>
      </c>
      <c r="W98" s="46"/>
      <c r="X98" s="5">
        <v>1</v>
      </c>
      <c r="Y98" s="5">
        <v>16</v>
      </c>
      <c r="Z98" s="31">
        <v>40</v>
      </c>
      <c r="AA98" s="31"/>
      <c r="AB98" s="31"/>
      <c r="AC98" s="31"/>
      <c r="AD98" s="13" t="s">
        <v>89</v>
      </c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  <c r="BR98" s="25"/>
      <c r="BS98" s="25"/>
      <c r="BT98" s="25"/>
      <c r="BU98" s="25"/>
      <c r="BV98" s="25"/>
      <c r="BW98" s="25"/>
      <c r="BX98" s="25"/>
      <c r="BY98" s="25"/>
      <c r="BZ98" s="25"/>
      <c r="CA98" s="25"/>
      <c r="CB98" s="25"/>
      <c r="CC98" s="25"/>
      <c r="CD98" s="25"/>
      <c r="CE98" s="25"/>
      <c r="CF98" s="25"/>
    </row>
    <row r="99" spans="1:84" s="24" customFormat="1" ht="16.5" hidden="1" customHeight="1" x14ac:dyDescent="0.3">
      <c r="A99" s="27">
        <v>97</v>
      </c>
      <c r="B99" s="28" t="s">
        <v>39</v>
      </c>
      <c r="C99" s="6">
        <v>2300</v>
      </c>
      <c r="D99" s="14" t="s">
        <v>371</v>
      </c>
      <c r="E99" s="29">
        <v>3</v>
      </c>
      <c r="F99" s="29" t="s">
        <v>35</v>
      </c>
      <c r="G99" s="6" t="s">
        <v>33</v>
      </c>
      <c r="H99" s="6">
        <v>390012</v>
      </c>
      <c r="I99" s="3" t="s">
        <v>60</v>
      </c>
      <c r="J99" s="6" t="s">
        <v>175</v>
      </c>
      <c r="K99" s="5" t="s">
        <v>94</v>
      </c>
      <c r="L99" s="6" t="s">
        <v>168</v>
      </c>
      <c r="M99" s="48" t="s">
        <v>140</v>
      </c>
      <c r="N99" s="30">
        <v>3</v>
      </c>
      <c r="O99" s="6">
        <v>0</v>
      </c>
      <c r="P99" s="6">
        <v>3</v>
      </c>
      <c r="Q99" s="6">
        <v>3</v>
      </c>
      <c r="R99" s="6">
        <v>48</v>
      </c>
      <c r="S99" s="45"/>
      <c r="T99" s="46">
        <v>789</v>
      </c>
      <c r="U99" s="45"/>
      <c r="V99" s="46"/>
      <c r="W99" s="46"/>
      <c r="X99" s="5">
        <v>1</v>
      </c>
      <c r="Y99" s="5">
        <v>16</v>
      </c>
      <c r="Z99" s="31">
        <v>40</v>
      </c>
      <c r="AA99" s="31"/>
      <c r="AB99" s="31"/>
      <c r="AC99" s="31"/>
      <c r="AD99" s="13" t="s">
        <v>90</v>
      </c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/>
      <c r="BR99" s="25"/>
      <c r="BS99" s="25"/>
      <c r="BT99" s="25"/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</row>
    <row r="100" spans="1:84" s="24" customFormat="1" ht="16.5" hidden="1" customHeight="1" x14ac:dyDescent="0.3">
      <c r="A100" s="27">
        <v>98</v>
      </c>
      <c r="B100" s="28" t="s">
        <v>39</v>
      </c>
      <c r="C100" s="6">
        <v>2300</v>
      </c>
      <c r="D100" s="14" t="s">
        <v>354</v>
      </c>
      <c r="E100" s="29">
        <v>3</v>
      </c>
      <c r="F100" s="29" t="s">
        <v>35</v>
      </c>
      <c r="G100" s="6" t="s">
        <v>33</v>
      </c>
      <c r="H100" s="6">
        <v>110016</v>
      </c>
      <c r="I100" s="3" t="s">
        <v>73</v>
      </c>
      <c r="J100" s="6" t="s">
        <v>175</v>
      </c>
      <c r="K100" s="5" t="s">
        <v>94</v>
      </c>
      <c r="L100" s="6" t="s">
        <v>168</v>
      </c>
      <c r="M100" s="49" t="s">
        <v>117</v>
      </c>
      <c r="N100" s="30">
        <v>3</v>
      </c>
      <c r="O100" s="6">
        <v>3</v>
      </c>
      <c r="P100" s="6">
        <v>0</v>
      </c>
      <c r="Q100" s="6">
        <v>3</v>
      </c>
      <c r="R100" s="6">
        <v>48</v>
      </c>
      <c r="S100" s="45"/>
      <c r="T100" s="46"/>
      <c r="U100" s="45">
        <v>789</v>
      </c>
      <c r="V100" s="46"/>
      <c r="W100" s="46"/>
      <c r="X100" s="5">
        <v>1</v>
      </c>
      <c r="Y100" s="5">
        <v>16</v>
      </c>
      <c r="Z100" s="31">
        <v>40</v>
      </c>
      <c r="AA100" s="31"/>
      <c r="AB100" s="31"/>
      <c r="AC100" s="31"/>
      <c r="AD100" s="13" t="s">
        <v>91</v>
      </c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  <c r="BS100" s="25"/>
      <c r="BT100" s="25"/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</row>
    <row r="101" spans="1:84" s="24" customFormat="1" ht="16.5" hidden="1" customHeight="1" x14ac:dyDescent="0.3">
      <c r="A101" s="27">
        <v>99</v>
      </c>
      <c r="B101" s="28" t="s">
        <v>39</v>
      </c>
      <c r="C101" s="6">
        <v>2300</v>
      </c>
      <c r="D101" s="14" t="s">
        <v>355</v>
      </c>
      <c r="E101" s="29">
        <v>3</v>
      </c>
      <c r="F101" s="29" t="s">
        <v>35</v>
      </c>
      <c r="G101" s="6" t="s">
        <v>33</v>
      </c>
      <c r="H101" s="6">
        <v>110016</v>
      </c>
      <c r="I101" s="3" t="s">
        <v>73</v>
      </c>
      <c r="J101" s="6" t="s">
        <v>175</v>
      </c>
      <c r="K101" s="5" t="s">
        <v>95</v>
      </c>
      <c r="L101" s="6" t="s">
        <v>168</v>
      </c>
      <c r="M101" s="49" t="s">
        <v>137</v>
      </c>
      <c r="N101" s="30">
        <v>3</v>
      </c>
      <c r="O101" s="6">
        <v>3</v>
      </c>
      <c r="P101" s="6">
        <v>0</v>
      </c>
      <c r="Q101" s="6">
        <v>3</v>
      </c>
      <c r="R101" s="6">
        <v>48</v>
      </c>
      <c r="S101" s="45"/>
      <c r="T101" s="46"/>
      <c r="U101" s="45">
        <v>789</v>
      </c>
      <c r="V101" s="46"/>
      <c r="W101" s="46"/>
      <c r="X101" s="5">
        <v>1</v>
      </c>
      <c r="Y101" s="5">
        <v>16</v>
      </c>
      <c r="Z101" s="31">
        <v>40</v>
      </c>
      <c r="AA101" s="31"/>
      <c r="AB101" s="31"/>
      <c r="AC101" s="31"/>
      <c r="AD101" s="13" t="s">
        <v>91</v>
      </c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/>
      <c r="BR101" s="25"/>
      <c r="BS101" s="25"/>
      <c r="BT101" s="25"/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</row>
    <row r="102" spans="1:84" s="24" customFormat="1" ht="16.5" hidden="1" customHeight="1" x14ac:dyDescent="0.3">
      <c r="A102" s="27">
        <v>100</v>
      </c>
      <c r="B102" s="28" t="s">
        <v>39</v>
      </c>
      <c r="C102" s="6">
        <v>2300</v>
      </c>
      <c r="D102" s="14" t="s">
        <v>352</v>
      </c>
      <c r="E102" s="29">
        <v>3</v>
      </c>
      <c r="F102" s="29" t="s">
        <v>35</v>
      </c>
      <c r="G102" s="6" t="s">
        <v>38</v>
      </c>
      <c r="H102" s="6">
        <v>100175</v>
      </c>
      <c r="I102" s="3" t="s">
        <v>58</v>
      </c>
      <c r="J102" s="6" t="s">
        <v>175</v>
      </c>
      <c r="K102" s="5" t="s">
        <v>94</v>
      </c>
      <c r="L102" s="6" t="s">
        <v>168</v>
      </c>
      <c r="M102" s="48" t="s">
        <v>134</v>
      </c>
      <c r="N102" s="30">
        <v>3</v>
      </c>
      <c r="O102" s="6">
        <v>3</v>
      </c>
      <c r="P102" s="6">
        <v>0</v>
      </c>
      <c r="Q102" s="6">
        <v>3</v>
      </c>
      <c r="R102" s="6">
        <v>48</v>
      </c>
      <c r="S102" s="45"/>
      <c r="T102" s="46"/>
      <c r="U102" s="45"/>
      <c r="V102" s="46">
        <v>123</v>
      </c>
      <c r="W102" s="46"/>
      <c r="X102" s="5">
        <v>1</v>
      </c>
      <c r="Y102" s="5">
        <v>16</v>
      </c>
      <c r="Z102" s="31">
        <v>40</v>
      </c>
      <c r="AA102" s="31"/>
      <c r="AB102" s="31"/>
      <c r="AC102" s="31"/>
      <c r="AD102" s="13" t="s">
        <v>81</v>
      </c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  <c r="BR102" s="25"/>
      <c r="BS102" s="25"/>
      <c r="BT102" s="25"/>
      <c r="BU102" s="25"/>
      <c r="BV102" s="25"/>
      <c r="BW102" s="25"/>
      <c r="BX102" s="25"/>
      <c r="BY102" s="25"/>
      <c r="BZ102" s="25"/>
      <c r="CA102" s="25"/>
      <c r="CB102" s="25"/>
      <c r="CC102" s="25"/>
      <c r="CD102" s="25"/>
      <c r="CE102" s="25"/>
      <c r="CF102" s="25"/>
    </row>
    <row r="103" spans="1:84" s="24" customFormat="1" ht="16.5" hidden="1" customHeight="1" x14ac:dyDescent="0.3">
      <c r="A103" s="27">
        <v>101</v>
      </c>
      <c r="B103" s="28" t="s">
        <v>39</v>
      </c>
      <c r="C103" s="6">
        <v>2300</v>
      </c>
      <c r="D103" s="14" t="s">
        <v>353</v>
      </c>
      <c r="E103" s="29">
        <v>3</v>
      </c>
      <c r="F103" s="29" t="s">
        <v>35</v>
      </c>
      <c r="G103" s="6" t="s">
        <v>38</v>
      </c>
      <c r="H103" s="6">
        <v>100175</v>
      </c>
      <c r="I103" s="3" t="s">
        <v>58</v>
      </c>
      <c r="J103" s="6" t="s">
        <v>175</v>
      </c>
      <c r="K103" s="5" t="s">
        <v>95</v>
      </c>
      <c r="L103" s="6" t="s">
        <v>168</v>
      </c>
      <c r="M103" s="48" t="s">
        <v>136</v>
      </c>
      <c r="N103" s="30">
        <v>3</v>
      </c>
      <c r="O103" s="6">
        <v>3</v>
      </c>
      <c r="P103" s="6">
        <v>0</v>
      </c>
      <c r="Q103" s="6">
        <v>3</v>
      </c>
      <c r="R103" s="6">
        <v>48</v>
      </c>
      <c r="S103" s="45"/>
      <c r="T103" s="46"/>
      <c r="U103" s="45"/>
      <c r="V103" s="46">
        <v>123</v>
      </c>
      <c r="W103" s="46"/>
      <c r="X103" s="5">
        <v>1</v>
      </c>
      <c r="Y103" s="5">
        <v>16</v>
      </c>
      <c r="Z103" s="31">
        <v>40</v>
      </c>
      <c r="AA103" s="31"/>
      <c r="AB103" s="31"/>
      <c r="AC103" s="31"/>
      <c r="AD103" s="13" t="s">
        <v>161</v>
      </c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  <c r="BF103" s="25"/>
      <c r="BG103" s="25"/>
      <c r="BH103" s="25"/>
      <c r="BI103" s="25"/>
      <c r="BJ103" s="25"/>
      <c r="BK103" s="25"/>
      <c r="BL103" s="25"/>
      <c r="BM103" s="25"/>
      <c r="BN103" s="25"/>
      <c r="BO103" s="25"/>
      <c r="BP103" s="25"/>
      <c r="BQ103" s="25"/>
      <c r="BR103" s="25"/>
      <c r="BS103" s="25"/>
      <c r="BT103" s="25"/>
      <c r="BU103" s="25"/>
      <c r="BV103" s="25"/>
      <c r="BW103" s="25"/>
      <c r="BX103" s="25"/>
      <c r="BY103" s="25"/>
      <c r="BZ103" s="25"/>
      <c r="CA103" s="25"/>
      <c r="CB103" s="25"/>
      <c r="CC103" s="25"/>
      <c r="CD103" s="25"/>
      <c r="CE103" s="25"/>
      <c r="CF103" s="25"/>
    </row>
    <row r="104" spans="1:84" s="24" customFormat="1" ht="16.5" hidden="1" customHeight="1" x14ac:dyDescent="0.3">
      <c r="A104" s="27">
        <v>102</v>
      </c>
      <c r="B104" s="2" t="s">
        <v>163</v>
      </c>
      <c r="C104" s="4">
        <v>2400</v>
      </c>
      <c r="D104" s="14" t="s">
        <v>393</v>
      </c>
      <c r="E104" s="6">
        <v>2</v>
      </c>
      <c r="F104" s="6" t="s">
        <v>164</v>
      </c>
      <c r="G104" s="6" t="s">
        <v>165</v>
      </c>
      <c r="H104" s="6">
        <v>111221</v>
      </c>
      <c r="I104" s="7" t="s">
        <v>166</v>
      </c>
      <c r="J104" s="6" t="s">
        <v>175</v>
      </c>
      <c r="K104" s="5" t="s">
        <v>167</v>
      </c>
      <c r="L104" s="6" t="s">
        <v>168</v>
      </c>
      <c r="M104" s="48" t="s">
        <v>169</v>
      </c>
      <c r="N104" s="6">
        <v>3</v>
      </c>
      <c r="O104" s="42">
        <v>3</v>
      </c>
      <c r="P104" s="42">
        <v>0</v>
      </c>
      <c r="Q104" s="4">
        <v>3</v>
      </c>
      <c r="R104" s="6">
        <v>48</v>
      </c>
      <c r="S104" s="45"/>
      <c r="T104" s="46"/>
      <c r="U104" s="45">
        <v>123</v>
      </c>
      <c r="V104" s="46"/>
      <c r="W104" s="46"/>
      <c r="X104" s="1">
        <v>1</v>
      </c>
      <c r="Y104" s="1">
        <v>16</v>
      </c>
      <c r="Z104" s="5">
        <v>30</v>
      </c>
      <c r="AA104" s="5"/>
      <c r="AB104" s="5"/>
      <c r="AC104" s="5"/>
      <c r="AD104" s="8" t="s">
        <v>266</v>
      </c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  <c r="BF104" s="25"/>
      <c r="BG104" s="25"/>
      <c r="BH104" s="25"/>
      <c r="BI104" s="25"/>
      <c r="BJ104" s="25"/>
      <c r="BK104" s="25"/>
      <c r="BL104" s="25"/>
      <c r="BM104" s="25"/>
      <c r="BN104" s="25"/>
      <c r="BO104" s="25"/>
      <c r="BP104" s="25"/>
      <c r="BQ104" s="25"/>
      <c r="BR104" s="25"/>
      <c r="BS104" s="25"/>
      <c r="BT104" s="25"/>
      <c r="BU104" s="25"/>
      <c r="BV104" s="25"/>
      <c r="BW104" s="25"/>
      <c r="BX104" s="25"/>
      <c r="BY104" s="25"/>
      <c r="BZ104" s="25"/>
      <c r="CA104" s="25"/>
      <c r="CB104" s="25"/>
      <c r="CC104" s="25"/>
      <c r="CD104" s="25"/>
      <c r="CE104" s="25"/>
      <c r="CF104" s="25"/>
    </row>
    <row r="105" spans="1:84" s="24" customFormat="1" ht="16.5" hidden="1" customHeight="1" x14ac:dyDescent="0.3">
      <c r="A105" s="27">
        <v>103</v>
      </c>
      <c r="B105" s="2" t="s">
        <v>163</v>
      </c>
      <c r="C105" s="4">
        <v>2400</v>
      </c>
      <c r="D105" s="14" t="s">
        <v>394</v>
      </c>
      <c r="E105" s="6">
        <v>2</v>
      </c>
      <c r="F105" s="6" t="s">
        <v>164</v>
      </c>
      <c r="G105" s="6" t="s">
        <v>165</v>
      </c>
      <c r="H105" s="6">
        <v>111222</v>
      </c>
      <c r="I105" s="7" t="s">
        <v>171</v>
      </c>
      <c r="J105" s="6" t="s">
        <v>175</v>
      </c>
      <c r="K105" s="5" t="s">
        <v>167</v>
      </c>
      <c r="L105" s="6" t="s">
        <v>168</v>
      </c>
      <c r="M105" s="48" t="s">
        <v>169</v>
      </c>
      <c r="N105" s="6">
        <v>3</v>
      </c>
      <c r="O105" s="42">
        <v>3</v>
      </c>
      <c r="P105" s="42">
        <v>0</v>
      </c>
      <c r="Q105" s="4">
        <v>3</v>
      </c>
      <c r="R105" s="6">
        <v>48</v>
      </c>
      <c r="S105" s="45"/>
      <c r="T105" s="46"/>
      <c r="U105" s="45"/>
      <c r="V105" s="46">
        <v>456</v>
      </c>
      <c r="W105" s="46"/>
      <c r="X105" s="1">
        <v>1</v>
      </c>
      <c r="Y105" s="1">
        <v>16</v>
      </c>
      <c r="Z105" s="5">
        <v>30</v>
      </c>
      <c r="AA105" s="5"/>
      <c r="AB105" s="5"/>
      <c r="AC105" s="5"/>
      <c r="AD105" s="9" t="s">
        <v>265</v>
      </c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/>
      <c r="AT105" s="25"/>
      <c r="AU105" s="25"/>
      <c r="AV105" s="25"/>
      <c r="AW105" s="25"/>
      <c r="AX105" s="25"/>
      <c r="AY105" s="25"/>
      <c r="AZ105" s="25"/>
      <c r="BA105" s="25"/>
      <c r="BB105" s="25"/>
      <c r="BC105" s="25"/>
      <c r="BD105" s="25"/>
      <c r="BE105" s="25"/>
      <c r="BF105" s="25"/>
      <c r="BG105" s="25"/>
      <c r="BH105" s="25"/>
      <c r="BI105" s="25"/>
      <c r="BJ105" s="25"/>
      <c r="BK105" s="25"/>
      <c r="BL105" s="25"/>
      <c r="BM105" s="25"/>
      <c r="BN105" s="25"/>
      <c r="BO105" s="25"/>
      <c r="BP105" s="25"/>
      <c r="BQ105" s="25"/>
      <c r="BR105" s="25"/>
      <c r="BS105" s="25"/>
      <c r="BT105" s="25"/>
      <c r="BU105" s="25"/>
      <c r="BV105" s="25"/>
      <c r="BW105" s="25"/>
      <c r="BX105" s="25"/>
      <c r="BY105" s="25"/>
      <c r="BZ105" s="25"/>
      <c r="CA105" s="25"/>
      <c r="CB105" s="25"/>
      <c r="CC105" s="25"/>
      <c r="CD105" s="25"/>
      <c r="CE105" s="25"/>
      <c r="CF105" s="25"/>
    </row>
    <row r="106" spans="1:84" s="24" customFormat="1" ht="16.5" hidden="1" customHeight="1" x14ac:dyDescent="0.3">
      <c r="A106" s="27">
        <v>104</v>
      </c>
      <c r="B106" s="2" t="s">
        <v>163</v>
      </c>
      <c r="C106" s="4">
        <v>2400</v>
      </c>
      <c r="D106" s="14" t="s">
        <v>395</v>
      </c>
      <c r="E106" s="6">
        <v>2</v>
      </c>
      <c r="F106" s="6" t="s">
        <v>164</v>
      </c>
      <c r="G106" s="64" t="s">
        <v>268</v>
      </c>
      <c r="H106" s="6">
        <v>111238</v>
      </c>
      <c r="I106" s="36" t="s">
        <v>172</v>
      </c>
      <c r="J106" s="6" t="s">
        <v>175</v>
      </c>
      <c r="K106" s="5" t="s">
        <v>167</v>
      </c>
      <c r="L106" s="6" t="s">
        <v>168</v>
      </c>
      <c r="M106" s="48" t="s">
        <v>158</v>
      </c>
      <c r="N106" s="6">
        <v>3</v>
      </c>
      <c r="O106" s="42">
        <v>3</v>
      </c>
      <c r="P106" s="42">
        <v>0</v>
      </c>
      <c r="Q106" s="4">
        <v>3</v>
      </c>
      <c r="R106" s="6">
        <v>48</v>
      </c>
      <c r="S106" s="45"/>
      <c r="T106" s="46">
        <v>789</v>
      </c>
      <c r="U106" s="45"/>
      <c r="V106" s="46"/>
      <c r="W106" s="46"/>
      <c r="X106" s="1">
        <v>1</v>
      </c>
      <c r="Y106" s="1">
        <v>16</v>
      </c>
      <c r="Z106" s="5">
        <v>30</v>
      </c>
      <c r="AA106" s="5"/>
      <c r="AB106" s="5"/>
      <c r="AC106" s="5"/>
      <c r="AD106" s="8" t="s">
        <v>170</v>
      </c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/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  <c r="BF106" s="25"/>
      <c r="BG106" s="25"/>
      <c r="BH106" s="25"/>
      <c r="BI106" s="25"/>
      <c r="BJ106" s="25"/>
      <c r="BK106" s="25"/>
      <c r="BL106" s="25"/>
      <c r="BM106" s="25"/>
      <c r="BN106" s="25"/>
      <c r="BO106" s="25"/>
      <c r="BP106" s="25"/>
      <c r="BQ106" s="25"/>
      <c r="BR106" s="25"/>
      <c r="BS106" s="25"/>
      <c r="BT106" s="25"/>
      <c r="BU106" s="25"/>
      <c r="BV106" s="25"/>
      <c r="BW106" s="25"/>
      <c r="BX106" s="25"/>
      <c r="BY106" s="25"/>
      <c r="BZ106" s="25"/>
      <c r="CA106" s="25"/>
      <c r="CB106" s="25"/>
      <c r="CC106" s="25"/>
      <c r="CD106" s="25"/>
      <c r="CE106" s="25"/>
      <c r="CF106" s="25"/>
    </row>
    <row r="107" spans="1:84" s="24" customFormat="1" ht="16.5" hidden="1" customHeight="1" x14ac:dyDescent="0.3">
      <c r="A107" s="27">
        <v>105</v>
      </c>
      <c r="B107" s="2" t="s">
        <v>163</v>
      </c>
      <c r="C107" s="4">
        <v>2400</v>
      </c>
      <c r="D107" s="14" t="s">
        <v>410</v>
      </c>
      <c r="E107" s="6">
        <v>2</v>
      </c>
      <c r="F107" s="6" t="s">
        <v>164</v>
      </c>
      <c r="G107" s="64" t="s">
        <v>268</v>
      </c>
      <c r="H107" s="6">
        <v>330063</v>
      </c>
      <c r="I107" s="36" t="s">
        <v>173</v>
      </c>
      <c r="J107" s="6" t="s">
        <v>175</v>
      </c>
      <c r="K107" s="5" t="s">
        <v>167</v>
      </c>
      <c r="L107" s="6" t="s">
        <v>168</v>
      </c>
      <c r="M107" s="62" t="s">
        <v>181</v>
      </c>
      <c r="N107" s="6">
        <v>3</v>
      </c>
      <c r="O107" s="42">
        <v>3</v>
      </c>
      <c r="P107" s="42">
        <v>0</v>
      </c>
      <c r="Q107" s="4">
        <v>3</v>
      </c>
      <c r="R107" s="6">
        <v>48</v>
      </c>
      <c r="S107" s="45">
        <v>456</v>
      </c>
      <c r="T107" s="46"/>
      <c r="U107" s="45"/>
      <c r="V107" s="46"/>
      <c r="W107" s="46"/>
      <c r="X107" s="1">
        <v>1</v>
      </c>
      <c r="Y107" s="1">
        <v>16</v>
      </c>
      <c r="Z107" s="5">
        <v>30</v>
      </c>
      <c r="AA107" s="5"/>
      <c r="AB107" s="5"/>
      <c r="AC107" s="5"/>
      <c r="AD107" s="9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  <c r="AS107" s="25"/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25"/>
      <c r="BO107" s="25"/>
      <c r="BP107" s="25"/>
      <c r="BQ107" s="25"/>
      <c r="BR107" s="25"/>
      <c r="BS107" s="25"/>
      <c r="BT107" s="25"/>
      <c r="BU107" s="25"/>
      <c r="BV107" s="25"/>
      <c r="BW107" s="25"/>
      <c r="BX107" s="25"/>
      <c r="BY107" s="25"/>
      <c r="BZ107" s="25"/>
      <c r="CA107" s="25"/>
      <c r="CB107" s="25"/>
      <c r="CC107" s="25"/>
      <c r="CD107" s="25"/>
      <c r="CE107" s="25"/>
      <c r="CF107" s="25"/>
    </row>
    <row r="108" spans="1:84" s="24" customFormat="1" ht="16.5" hidden="1" customHeight="1" x14ac:dyDescent="0.3">
      <c r="A108" s="27">
        <v>106</v>
      </c>
      <c r="B108" s="2" t="s">
        <v>163</v>
      </c>
      <c r="C108" s="4">
        <v>2400</v>
      </c>
      <c r="D108" s="14" t="s">
        <v>409</v>
      </c>
      <c r="E108" s="6">
        <v>2</v>
      </c>
      <c r="F108" s="6" t="s">
        <v>57</v>
      </c>
      <c r="G108" s="64" t="s">
        <v>268</v>
      </c>
      <c r="H108" s="6">
        <v>330016</v>
      </c>
      <c r="I108" s="36" t="s">
        <v>49</v>
      </c>
      <c r="J108" s="6" t="s">
        <v>175</v>
      </c>
      <c r="K108" s="5" t="s">
        <v>167</v>
      </c>
      <c r="L108" s="6" t="s">
        <v>168</v>
      </c>
      <c r="M108" s="48" t="s">
        <v>160</v>
      </c>
      <c r="N108" s="6">
        <v>3</v>
      </c>
      <c r="O108" s="42">
        <v>3</v>
      </c>
      <c r="P108" s="42">
        <v>0</v>
      </c>
      <c r="Q108" s="4">
        <v>3</v>
      </c>
      <c r="R108" s="6">
        <v>48</v>
      </c>
      <c r="S108" s="45">
        <v>789</v>
      </c>
      <c r="T108" s="46"/>
      <c r="U108" s="45"/>
      <c r="V108" s="46"/>
      <c r="W108" s="46"/>
      <c r="X108" s="1">
        <v>1</v>
      </c>
      <c r="Y108" s="1">
        <v>16</v>
      </c>
      <c r="Z108" s="5">
        <v>30</v>
      </c>
      <c r="AA108" s="5"/>
      <c r="AB108" s="5"/>
      <c r="AC108" s="5"/>
      <c r="AD108" s="8" t="s">
        <v>170</v>
      </c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  <c r="AS108" s="25"/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25"/>
      <c r="BO108" s="25"/>
      <c r="BP108" s="25"/>
      <c r="BQ108" s="25"/>
      <c r="BR108" s="25"/>
      <c r="BS108" s="25"/>
      <c r="BT108" s="25"/>
      <c r="BU108" s="25"/>
      <c r="BV108" s="25"/>
      <c r="BW108" s="25"/>
      <c r="BX108" s="25"/>
      <c r="BY108" s="25"/>
      <c r="BZ108" s="25"/>
      <c r="CA108" s="25"/>
      <c r="CB108" s="25"/>
      <c r="CC108" s="25"/>
      <c r="CD108" s="25"/>
      <c r="CE108" s="25"/>
      <c r="CF108" s="25"/>
    </row>
    <row r="109" spans="1:84" s="24" customFormat="1" ht="16.5" hidden="1" customHeight="1" x14ac:dyDescent="0.3">
      <c r="A109" s="27">
        <v>107</v>
      </c>
      <c r="B109" s="2" t="s">
        <v>163</v>
      </c>
      <c r="C109" s="4">
        <v>2400</v>
      </c>
      <c r="D109" s="14" t="s">
        <v>391</v>
      </c>
      <c r="E109" s="6">
        <v>2</v>
      </c>
      <c r="F109" s="6" t="s">
        <v>57</v>
      </c>
      <c r="G109" s="64" t="s">
        <v>268</v>
      </c>
      <c r="H109" s="6">
        <v>110023</v>
      </c>
      <c r="I109" s="36" t="s">
        <v>261</v>
      </c>
      <c r="J109" s="6" t="s">
        <v>175</v>
      </c>
      <c r="K109" s="5" t="s">
        <v>167</v>
      </c>
      <c r="L109" s="6" t="s">
        <v>168</v>
      </c>
      <c r="M109" s="48" t="s">
        <v>160</v>
      </c>
      <c r="N109" s="6">
        <v>3</v>
      </c>
      <c r="O109" s="42">
        <v>3</v>
      </c>
      <c r="P109" s="42">
        <v>0</v>
      </c>
      <c r="Q109" s="4">
        <v>3</v>
      </c>
      <c r="R109" s="6">
        <v>48</v>
      </c>
      <c r="S109" s="45"/>
      <c r="T109" s="46">
        <v>456</v>
      </c>
      <c r="U109" s="45"/>
      <c r="V109" s="46"/>
      <c r="W109" s="46"/>
      <c r="X109" s="1">
        <v>1</v>
      </c>
      <c r="Y109" s="1">
        <v>16</v>
      </c>
      <c r="Z109" s="5">
        <v>30</v>
      </c>
      <c r="AA109" s="5"/>
      <c r="AB109" s="5"/>
      <c r="AC109" s="5"/>
      <c r="AD109" s="9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  <c r="BS109" s="25"/>
      <c r="BT109" s="25"/>
      <c r="BU109" s="25"/>
      <c r="BV109" s="25"/>
      <c r="BW109" s="25"/>
      <c r="BX109" s="25"/>
      <c r="BY109" s="25"/>
      <c r="BZ109" s="25"/>
      <c r="CA109" s="25"/>
      <c r="CB109" s="25"/>
      <c r="CC109" s="25"/>
      <c r="CD109" s="25"/>
      <c r="CE109" s="25"/>
      <c r="CF109" s="25"/>
    </row>
    <row r="110" spans="1:84" s="24" customFormat="1" ht="16.5" hidden="1" customHeight="1" x14ac:dyDescent="0.3">
      <c r="A110" s="27">
        <v>108</v>
      </c>
      <c r="B110" s="2" t="s">
        <v>163</v>
      </c>
      <c r="C110" s="4">
        <v>2400</v>
      </c>
      <c r="D110" s="14" t="s">
        <v>392</v>
      </c>
      <c r="E110" s="6">
        <v>2</v>
      </c>
      <c r="F110" s="6" t="s">
        <v>164</v>
      </c>
      <c r="G110" s="64" t="s">
        <v>268</v>
      </c>
      <c r="H110" s="65">
        <v>111207</v>
      </c>
      <c r="I110" s="36" t="s">
        <v>174</v>
      </c>
      <c r="J110" s="6" t="s">
        <v>175</v>
      </c>
      <c r="K110" s="5" t="s">
        <v>167</v>
      </c>
      <c r="L110" s="6" t="s">
        <v>168</v>
      </c>
      <c r="M110" s="48" t="s">
        <v>124</v>
      </c>
      <c r="N110" s="6">
        <v>3</v>
      </c>
      <c r="O110" s="42">
        <v>3</v>
      </c>
      <c r="P110" s="42">
        <v>0</v>
      </c>
      <c r="Q110" s="4">
        <v>3</v>
      </c>
      <c r="R110" s="6">
        <v>48</v>
      </c>
      <c r="S110" s="45"/>
      <c r="T110" s="46"/>
      <c r="U110" s="45"/>
      <c r="V110" s="46">
        <v>123</v>
      </c>
      <c r="W110" s="46"/>
      <c r="X110" s="1">
        <v>1</v>
      </c>
      <c r="Y110" s="1">
        <v>16</v>
      </c>
      <c r="Z110" s="5">
        <v>30</v>
      </c>
      <c r="AA110" s="5"/>
      <c r="AB110" s="5"/>
      <c r="AC110" s="5"/>
      <c r="AD110" s="8" t="s">
        <v>170</v>
      </c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  <c r="AS110" s="25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  <c r="BW110" s="25"/>
      <c r="BX110" s="25"/>
      <c r="BY110" s="25"/>
      <c r="BZ110" s="25"/>
      <c r="CA110" s="25"/>
      <c r="CB110" s="25"/>
      <c r="CC110" s="25"/>
      <c r="CD110" s="25"/>
      <c r="CE110" s="25"/>
      <c r="CF110" s="25"/>
    </row>
    <row r="111" spans="1:84" s="24" customFormat="1" ht="16.5" hidden="1" customHeight="1" x14ac:dyDescent="0.3">
      <c r="A111" s="27">
        <v>109</v>
      </c>
      <c r="B111" s="10" t="s">
        <v>163</v>
      </c>
      <c r="C111" s="6">
        <v>2400</v>
      </c>
      <c r="D111" s="14" t="s">
        <v>382</v>
      </c>
      <c r="E111" s="6">
        <v>2</v>
      </c>
      <c r="F111" s="6" t="s">
        <v>36</v>
      </c>
      <c r="G111" s="6" t="s">
        <v>33</v>
      </c>
      <c r="H111" s="6">
        <v>100249</v>
      </c>
      <c r="I111" s="11" t="s">
        <v>260</v>
      </c>
      <c r="J111" s="6" t="s">
        <v>175</v>
      </c>
      <c r="K111" s="5" t="s">
        <v>167</v>
      </c>
      <c r="L111" s="6" t="s">
        <v>168</v>
      </c>
      <c r="M111" s="48" t="s">
        <v>151</v>
      </c>
      <c r="N111" s="6">
        <v>3</v>
      </c>
      <c r="O111" s="37">
        <v>3</v>
      </c>
      <c r="P111" s="37">
        <v>0</v>
      </c>
      <c r="Q111" s="6">
        <v>3</v>
      </c>
      <c r="R111" s="6">
        <v>48</v>
      </c>
      <c r="S111" s="45"/>
      <c r="T111" s="46"/>
      <c r="U111" s="45">
        <v>456</v>
      </c>
      <c r="V111" s="46"/>
      <c r="W111" s="46"/>
      <c r="X111" s="1">
        <v>1</v>
      </c>
      <c r="Y111" s="1">
        <v>16</v>
      </c>
      <c r="Z111" s="5">
        <v>30</v>
      </c>
      <c r="AA111" s="5"/>
      <c r="AB111" s="5"/>
      <c r="AC111" s="5"/>
      <c r="AD111" s="8" t="s">
        <v>170</v>
      </c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  <c r="AS111" s="25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  <c r="BP111" s="25"/>
      <c r="BQ111" s="25"/>
      <c r="BR111" s="25"/>
      <c r="BS111" s="25"/>
      <c r="BT111" s="25"/>
      <c r="BU111" s="25"/>
      <c r="BV111" s="25"/>
      <c r="BW111" s="25"/>
      <c r="BX111" s="25"/>
      <c r="BY111" s="25"/>
      <c r="BZ111" s="25"/>
      <c r="CA111" s="25"/>
      <c r="CB111" s="25"/>
      <c r="CC111" s="25"/>
      <c r="CD111" s="25"/>
      <c r="CE111" s="25"/>
      <c r="CF111" s="25"/>
    </row>
    <row r="112" spans="1:84" s="24" customFormat="1" ht="16.5" hidden="1" customHeight="1" x14ac:dyDescent="0.3">
      <c r="A112" s="27">
        <v>110</v>
      </c>
      <c r="B112" s="10" t="s">
        <v>163</v>
      </c>
      <c r="C112" s="6">
        <v>2400</v>
      </c>
      <c r="D112" s="14" t="s">
        <v>383</v>
      </c>
      <c r="E112" s="6">
        <v>2</v>
      </c>
      <c r="F112" s="6" t="s">
        <v>164</v>
      </c>
      <c r="G112" s="6" t="s">
        <v>33</v>
      </c>
      <c r="H112" s="6">
        <v>100250</v>
      </c>
      <c r="I112" s="12" t="s">
        <v>176</v>
      </c>
      <c r="J112" s="6" t="s">
        <v>175</v>
      </c>
      <c r="K112" s="5" t="s">
        <v>167</v>
      </c>
      <c r="L112" s="6" t="s">
        <v>168</v>
      </c>
      <c r="M112" s="48" t="s">
        <v>124</v>
      </c>
      <c r="N112" s="6">
        <v>3</v>
      </c>
      <c r="O112" s="37">
        <v>3</v>
      </c>
      <c r="P112" s="37">
        <v>0</v>
      </c>
      <c r="Q112" s="6">
        <v>3</v>
      </c>
      <c r="R112" s="6">
        <v>48</v>
      </c>
      <c r="S112" s="45"/>
      <c r="T112" s="46"/>
      <c r="U112" s="45">
        <v>123</v>
      </c>
      <c r="V112" s="46"/>
      <c r="W112" s="46"/>
      <c r="X112" s="1">
        <v>1</v>
      </c>
      <c r="Y112" s="1">
        <v>16</v>
      </c>
      <c r="Z112" s="5">
        <v>30</v>
      </c>
      <c r="AA112" s="5"/>
      <c r="AB112" s="5"/>
      <c r="AC112" s="5"/>
      <c r="AD112" s="13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  <c r="AS112" s="25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  <c r="BP112" s="25"/>
      <c r="BQ112" s="25"/>
      <c r="BR112" s="25"/>
      <c r="BS112" s="25"/>
      <c r="BT112" s="25"/>
      <c r="BU112" s="25"/>
      <c r="BV112" s="25"/>
      <c r="BW112" s="25"/>
      <c r="BX112" s="25"/>
      <c r="BY112" s="25"/>
      <c r="BZ112" s="25"/>
      <c r="CA112" s="25"/>
      <c r="CB112" s="25"/>
      <c r="CC112" s="25"/>
      <c r="CD112" s="25"/>
      <c r="CE112" s="25"/>
      <c r="CF112" s="25"/>
    </row>
    <row r="113" spans="1:84" s="24" customFormat="1" ht="16.5" hidden="1" customHeight="1" x14ac:dyDescent="0.3">
      <c r="A113" s="27">
        <v>111</v>
      </c>
      <c r="B113" s="10" t="s">
        <v>163</v>
      </c>
      <c r="C113" s="6">
        <v>2400</v>
      </c>
      <c r="D113" s="14" t="s">
        <v>384</v>
      </c>
      <c r="E113" s="6">
        <v>2</v>
      </c>
      <c r="F113" s="6" t="s">
        <v>164</v>
      </c>
      <c r="G113" s="6" t="s">
        <v>33</v>
      </c>
      <c r="H113" s="6">
        <v>100251</v>
      </c>
      <c r="I113" s="12" t="s">
        <v>177</v>
      </c>
      <c r="J113" s="6" t="s">
        <v>175</v>
      </c>
      <c r="K113" s="5" t="s">
        <v>167</v>
      </c>
      <c r="L113" s="6" t="s">
        <v>168</v>
      </c>
      <c r="M113" s="48" t="s">
        <v>152</v>
      </c>
      <c r="N113" s="6">
        <v>3</v>
      </c>
      <c r="O113" s="37">
        <v>3</v>
      </c>
      <c r="P113" s="37">
        <v>0</v>
      </c>
      <c r="Q113" s="6">
        <v>3</v>
      </c>
      <c r="R113" s="6">
        <v>48</v>
      </c>
      <c r="S113" s="45"/>
      <c r="T113" s="46"/>
      <c r="U113" s="45"/>
      <c r="V113" s="46">
        <v>456</v>
      </c>
      <c r="W113" s="46"/>
      <c r="X113" s="1">
        <v>1</v>
      </c>
      <c r="Y113" s="1">
        <v>16</v>
      </c>
      <c r="Z113" s="5">
        <v>30</v>
      </c>
      <c r="AA113" s="5"/>
      <c r="AB113" s="5"/>
      <c r="AC113" s="5"/>
      <c r="AD113" s="13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  <c r="BP113" s="25"/>
      <c r="BQ113" s="25"/>
      <c r="BR113" s="25"/>
      <c r="BS113" s="25"/>
      <c r="BT113" s="25"/>
      <c r="BU113" s="25"/>
      <c r="BV113" s="25"/>
      <c r="BW113" s="25"/>
      <c r="BX113" s="25"/>
      <c r="BY113" s="25"/>
      <c r="BZ113" s="25"/>
      <c r="CA113" s="25"/>
      <c r="CB113" s="25"/>
      <c r="CC113" s="25"/>
      <c r="CD113" s="25"/>
      <c r="CE113" s="25"/>
      <c r="CF113" s="25"/>
    </row>
    <row r="114" spans="1:84" s="24" customFormat="1" ht="16.5" hidden="1" customHeight="1" x14ac:dyDescent="0.3">
      <c r="A114" s="27">
        <v>112</v>
      </c>
      <c r="B114" s="10" t="s">
        <v>163</v>
      </c>
      <c r="C114" s="6">
        <v>2400</v>
      </c>
      <c r="D114" s="14" t="s">
        <v>385</v>
      </c>
      <c r="E114" s="6">
        <v>2</v>
      </c>
      <c r="F114" s="6" t="s">
        <v>164</v>
      </c>
      <c r="G114" s="6" t="s">
        <v>33</v>
      </c>
      <c r="H114" s="66">
        <v>100252</v>
      </c>
      <c r="I114" s="12" t="s">
        <v>178</v>
      </c>
      <c r="J114" s="6" t="s">
        <v>175</v>
      </c>
      <c r="K114" s="5" t="s">
        <v>167</v>
      </c>
      <c r="L114" s="6" t="s">
        <v>168</v>
      </c>
      <c r="M114" s="48" t="s">
        <v>132</v>
      </c>
      <c r="N114" s="6">
        <v>3</v>
      </c>
      <c r="O114" s="37">
        <v>3</v>
      </c>
      <c r="P114" s="37">
        <v>0</v>
      </c>
      <c r="Q114" s="6">
        <v>3</v>
      </c>
      <c r="R114" s="6">
        <v>48</v>
      </c>
      <c r="S114" s="45"/>
      <c r="T114" s="46"/>
      <c r="U114" s="45"/>
      <c r="V114" s="46"/>
      <c r="W114" s="46">
        <v>123</v>
      </c>
      <c r="X114" s="1">
        <v>1</v>
      </c>
      <c r="Y114" s="1">
        <v>16</v>
      </c>
      <c r="Z114" s="5">
        <v>30</v>
      </c>
      <c r="AA114" s="5"/>
      <c r="AB114" s="5"/>
      <c r="AC114" s="5"/>
      <c r="AD114" s="8" t="s">
        <v>170</v>
      </c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  <c r="AS114" s="25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  <c r="BP114" s="25"/>
      <c r="BQ114" s="25"/>
      <c r="BR114" s="25"/>
      <c r="BS114" s="25"/>
      <c r="BT114" s="25"/>
      <c r="BU114" s="25"/>
      <c r="BV114" s="25"/>
      <c r="BW114" s="25"/>
      <c r="BX114" s="25"/>
      <c r="BY114" s="25"/>
      <c r="BZ114" s="25"/>
      <c r="CA114" s="25"/>
      <c r="CB114" s="25"/>
      <c r="CC114" s="25"/>
      <c r="CD114" s="25"/>
      <c r="CE114" s="25"/>
      <c r="CF114" s="25"/>
    </row>
    <row r="115" spans="1:84" s="24" customFormat="1" ht="16.5" hidden="1" customHeight="1" x14ac:dyDescent="0.3">
      <c r="A115" s="27">
        <v>113</v>
      </c>
      <c r="B115" s="10" t="s">
        <v>163</v>
      </c>
      <c r="C115" s="6">
        <v>2400</v>
      </c>
      <c r="D115" s="14" t="s">
        <v>386</v>
      </c>
      <c r="E115" s="6">
        <v>2</v>
      </c>
      <c r="F115" s="6" t="s">
        <v>35</v>
      </c>
      <c r="G115" s="6" t="s">
        <v>33</v>
      </c>
      <c r="H115" s="6">
        <v>100253</v>
      </c>
      <c r="I115" s="12" t="s">
        <v>259</v>
      </c>
      <c r="J115" s="6" t="s">
        <v>175</v>
      </c>
      <c r="K115" s="5" t="s">
        <v>167</v>
      </c>
      <c r="L115" s="6" t="s">
        <v>168</v>
      </c>
      <c r="M115" s="48" t="s">
        <v>152</v>
      </c>
      <c r="N115" s="6">
        <v>3</v>
      </c>
      <c r="O115" s="37">
        <v>2</v>
      </c>
      <c r="P115" s="37">
        <v>1</v>
      </c>
      <c r="Q115" s="6">
        <v>3</v>
      </c>
      <c r="R115" s="6">
        <v>48</v>
      </c>
      <c r="S115" s="45"/>
      <c r="T115" s="46"/>
      <c r="U115" s="45"/>
      <c r="V115" s="46">
        <v>789</v>
      </c>
      <c r="W115" s="46"/>
      <c r="X115" s="1">
        <v>1</v>
      </c>
      <c r="Y115" s="1">
        <v>16</v>
      </c>
      <c r="Z115" s="5">
        <v>30</v>
      </c>
      <c r="AA115" s="5"/>
      <c r="AB115" s="5"/>
      <c r="AC115" s="5"/>
      <c r="AD115" s="8" t="s">
        <v>170</v>
      </c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  <c r="AS115" s="25"/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  <c r="BF115" s="25"/>
      <c r="BG115" s="25"/>
      <c r="BH115" s="25"/>
      <c r="BI115" s="25"/>
      <c r="BJ115" s="25"/>
      <c r="BK115" s="25"/>
      <c r="BL115" s="25"/>
      <c r="BM115" s="25"/>
      <c r="BN115" s="25"/>
      <c r="BO115" s="25"/>
      <c r="BP115" s="25"/>
      <c r="BQ115" s="25"/>
      <c r="BR115" s="25"/>
      <c r="BS115" s="25"/>
      <c r="BT115" s="25"/>
      <c r="BU115" s="25"/>
      <c r="BV115" s="25"/>
      <c r="BW115" s="25"/>
      <c r="BX115" s="25"/>
      <c r="BY115" s="25"/>
      <c r="BZ115" s="25"/>
      <c r="CA115" s="25"/>
      <c r="CB115" s="25"/>
      <c r="CC115" s="25"/>
      <c r="CD115" s="25"/>
      <c r="CE115" s="25"/>
      <c r="CF115" s="25"/>
    </row>
    <row r="116" spans="1:84" s="24" customFormat="1" ht="16.5" hidden="1" customHeight="1" x14ac:dyDescent="0.3">
      <c r="A116" s="27">
        <v>114</v>
      </c>
      <c r="B116" s="10" t="s">
        <v>163</v>
      </c>
      <c r="C116" s="6">
        <v>2400</v>
      </c>
      <c r="D116" s="14" t="s">
        <v>413</v>
      </c>
      <c r="E116" s="6">
        <v>2</v>
      </c>
      <c r="F116" s="6" t="s">
        <v>36</v>
      </c>
      <c r="G116" s="6" t="s">
        <v>33</v>
      </c>
      <c r="H116" s="6">
        <v>710011</v>
      </c>
      <c r="I116" s="12" t="s">
        <v>258</v>
      </c>
      <c r="J116" s="6" t="s">
        <v>175</v>
      </c>
      <c r="K116" s="5" t="s">
        <v>167</v>
      </c>
      <c r="L116" s="6" t="s">
        <v>168</v>
      </c>
      <c r="M116" s="48" t="s">
        <v>179</v>
      </c>
      <c r="N116" s="6">
        <v>3</v>
      </c>
      <c r="O116" s="37">
        <v>2</v>
      </c>
      <c r="P116" s="37">
        <v>1</v>
      </c>
      <c r="Q116" s="6">
        <v>3</v>
      </c>
      <c r="R116" s="6">
        <v>48</v>
      </c>
      <c r="S116" s="45">
        <v>123</v>
      </c>
      <c r="T116" s="46"/>
      <c r="U116" s="45"/>
      <c r="V116" s="46"/>
      <c r="W116" s="46"/>
      <c r="X116" s="1">
        <v>1</v>
      </c>
      <c r="Y116" s="1">
        <v>16</v>
      </c>
      <c r="Z116" s="5">
        <v>30</v>
      </c>
      <c r="AA116" s="5"/>
      <c r="AB116" s="5"/>
      <c r="AC116" s="5"/>
      <c r="AD116" s="8" t="s">
        <v>170</v>
      </c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  <c r="BF116" s="25"/>
      <c r="BG116" s="25"/>
      <c r="BH116" s="25"/>
      <c r="BI116" s="25"/>
      <c r="BJ116" s="25"/>
      <c r="BK116" s="25"/>
      <c r="BL116" s="25"/>
      <c r="BM116" s="25"/>
      <c r="BN116" s="25"/>
      <c r="BO116" s="25"/>
      <c r="BP116" s="25"/>
      <c r="BQ116" s="25"/>
      <c r="BR116" s="25"/>
      <c r="BS116" s="25"/>
      <c r="BT116" s="25"/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</row>
    <row r="117" spans="1:84" s="24" customFormat="1" ht="16.5" hidden="1" customHeight="1" x14ac:dyDescent="0.3">
      <c r="A117" s="27">
        <v>115</v>
      </c>
      <c r="B117" s="10" t="s">
        <v>163</v>
      </c>
      <c r="C117" s="6">
        <v>2400</v>
      </c>
      <c r="D117" s="14" t="s">
        <v>387</v>
      </c>
      <c r="E117" s="6">
        <v>2</v>
      </c>
      <c r="F117" s="6" t="s">
        <v>36</v>
      </c>
      <c r="G117" s="6" t="s">
        <v>33</v>
      </c>
      <c r="H117" s="6">
        <v>100254</v>
      </c>
      <c r="I117" s="12" t="s">
        <v>180</v>
      </c>
      <c r="J117" s="6" t="s">
        <v>175</v>
      </c>
      <c r="K117" s="5" t="s">
        <v>167</v>
      </c>
      <c r="L117" s="6" t="s">
        <v>168</v>
      </c>
      <c r="M117" s="48" t="s">
        <v>181</v>
      </c>
      <c r="N117" s="6">
        <v>3</v>
      </c>
      <c r="O117" s="37">
        <v>3</v>
      </c>
      <c r="P117" s="37">
        <v>0</v>
      </c>
      <c r="Q117" s="6">
        <v>3</v>
      </c>
      <c r="R117" s="6">
        <v>48</v>
      </c>
      <c r="S117" s="45"/>
      <c r="T117" s="46"/>
      <c r="U117" s="45"/>
      <c r="V117" s="46"/>
      <c r="W117" s="46">
        <v>456</v>
      </c>
      <c r="X117" s="1">
        <v>1</v>
      </c>
      <c r="Y117" s="1">
        <v>16</v>
      </c>
      <c r="Z117" s="5">
        <v>30</v>
      </c>
      <c r="AA117" s="5"/>
      <c r="AB117" s="5"/>
      <c r="AC117" s="5"/>
      <c r="AD117" s="8" t="s">
        <v>170</v>
      </c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  <c r="BF117" s="25"/>
      <c r="BG117" s="25"/>
      <c r="BH117" s="25"/>
      <c r="BI117" s="25"/>
      <c r="BJ117" s="25"/>
      <c r="BK117" s="25"/>
      <c r="BL117" s="25"/>
      <c r="BM117" s="25"/>
      <c r="BN117" s="25"/>
      <c r="BO117" s="25"/>
      <c r="BP117" s="25"/>
      <c r="BQ117" s="25"/>
      <c r="BR117" s="25"/>
      <c r="BS117" s="25"/>
      <c r="BT117" s="25"/>
      <c r="BU117" s="25"/>
      <c r="BV117" s="25"/>
      <c r="BW117" s="25"/>
      <c r="BX117" s="25"/>
      <c r="BY117" s="25"/>
      <c r="BZ117" s="25"/>
      <c r="CA117" s="25"/>
      <c r="CB117" s="25"/>
      <c r="CC117" s="25"/>
      <c r="CD117" s="25"/>
      <c r="CE117" s="25"/>
      <c r="CF117" s="25"/>
    </row>
    <row r="118" spans="1:84" s="24" customFormat="1" ht="16.5" hidden="1" customHeight="1" x14ac:dyDescent="0.3">
      <c r="A118" s="27">
        <v>116</v>
      </c>
      <c r="B118" s="10" t="s">
        <v>163</v>
      </c>
      <c r="C118" s="6">
        <v>2400</v>
      </c>
      <c r="D118" s="14" t="s">
        <v>388</v>
      </c>
      <c r="E118" s="6">
        <v>2</v>
      </c>
      <c r="F118" s="6" t="s">
        <v>164</v>
      </c>
      <c r="G118" s="6" t="s">
        <v>33</v>
      </c>
      <c r="H118" s="6">
        <v>100255</v>
      </c>
      <c r="I118" s="12" t="s">
        <v>182</v>
      </c>
      <c r="J118" s="6" t="s">
        <v>175</v>
      </c>
      <c r="K118" s="5" t="s">
        <v>167</v>
      </c>
      <c r="L118" s="64" t="s">
        <v>183</v>
      </c>
      <c r="M118" s="70" t="s">
        <v>264</v>
      </c>
      <c r="N118" s="6">
        <v>3</v>
      </c>
      <c r="O118" s="37">
        <v>3</v>
      </c>
      <c r="P118" s="37">
        <v>0</v>
      </c>
      <c r="Q118" s="6">
        <v>3</v>
      </c>
      <c r="R118" s="6">
        <v>48</v>
      </c>
      <c r="S118" s="45"/>
      <c r="T118" s="46"/>
      <c r="U118" s="45">
        <v>789</v>
      </c>
      <c r="V118" s="46"/>
      <c r="W118" s="46"/>
      <c r="X118" s="1">
        <v>1</v>
      </c>
      <c r="Y118" s="1">
        <v>16</v>
      </c>
      <c r="Z118" s="5">
        <v>30</v>
      </c>
      <c r="AA118" s="5"/>
      <c r="AB118" s="5"/>
      <c r="AC118" s="5"/>
      <c r="AD118" s="13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  <c r="BF118" s="25"/>
      <c r="BG118" s="25"/>
      <c r="BH118" s="25"/>
      <c r="BI118" s="25"/>
      <c r="BJ118" s="25"/>
      <c r="BK118" s="25"/>
      <c r="BL118" s="25"/>
      <c r="BM118" s="25"/>
      <c r="BN118" s="25"/>
      <c r="BO118" s="25"/>
      <c r="BP118" s="25"/>
      <c r="BQ118" s="25"/>
      <c r="BR118" s="25"/>
      <c r="BS118" s="25"/>
      <c r="BT118" s="25"/>
      <c r="BU118" s="25"/>
      <c r="BV118" s="25"/>
      <c r="BW118" s="25"/>
      <c r="BX118" s="25"/>
      <c r="BY118" s="25"/>
      <c r="BZ118" s="25"/>
      <c r="CA118" s="25"/>
      <c r="CB118" s="25"/>
      <c r="CC118" s="25"/>
      <c r="CD118" s="25"/>
      <c r="CE118" s="25"/>
      <c r="CF118" s="25"/>
    </row>
    <row r="119" spans="1:84" s="24" customFormat="1" ht="16.5" hidden="1" customHeight="1" x14ac:dyDescent="0.3">
      <c r="A119" s="27">
        <v>117</v>
      </c>
      <c r="B119" s="10" t="s">
        <v>163</v>
      </c>
      <c r="C119" s="4">
        <v>2400</v>
      </c>
      <c r="D119" s="14" t="s">
        <v>389</v>
      </c>
      <c r="E119" s="6">
        <v>2</v>
      </c>
      <c r="F119" s="6" t="s">
        <v>184</v>
      </c>
      <c r="G119" s="6" t="s">
        <v>185</v>
      </c>
      <c r="H119" s="6">
        <v>110005</v>
      </c>
      <c r="I119" s="15" t="s">
        <v>186</v>
      </c>
      <c r="J119" s="6" t="s">
        <v>175</v>
      </c>
      <c r="K119" s="5" t="s">
        <v>167</v>
      </c>
      <c r="L119" s="6" t="s">
        <v>168</v>
      </c>
      <c r="M119" s="48" t="s">
        <v>154</v>
      </c>
      <c r="N119" s="6">
        <v>3</v>
      </c>
      <c r="O119" s="43">
        <v>3</v>
      </c>
      <c r="P119" s="43">
        <v>0</v>
      </c>
      <c r="Q119" s="4">
        <v>3</v>
      </c>
      <c r="R119" s="4">
        <v>48</v>
      </c>
      <c r="S119" s="45">
        <v>123</v>
      </c>
      <c r="T119" s="46"/>
      <c r="U119" s="46"/>
      <c r="V119" s="46"/>
      <c r="W119" s="46"/>
      <c r="X119" s="1">
        <v>1</v>
      </c>
      <c r="Y119" s="1">
        <v>16</v>
      </c>
      <c r="Z119" s="5">
        <v>40</v>
      </c>
      <c r="AA119" s="5"/>
      <c r="AB119" s="5"/>
      <c r="AC119" s="5"/>
      <c r="AD119" s="8" t="s">
        <v>170</v>
      </c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  <c r="BF119" s="25"/>
      <c r="BG119" s="25"/>
      <c r="BH119" s="25"/>
      <c r="BI119" s="25"/>
      <c r="BJ119" s="25"/>
      <c r="BK119" s="25"/>
      <c r="BL119" s="25"/>
      <c r="BM119" s="25"/>
      <c r="BN119" s="25"/>
      <c r="BO119" s="25"/>
      <c r="BP119" s="25"/>
      <c r="BQ119" s="25"/>
      <c r="BR119" s="25"/>
      <c r="BS119" s="25"/>
      <c r="BT119" s="25"/>
      <c r="BU119" s="25"/>
      <c r="BV119" s="25"/>
      <c r="BW119" s="25"/>
      <c r="BX119" s="25"/>
      <c r="BY119" s="25"/>
      <c r="BZ119" s="25"/>
      <c r="CA119" s="25"/>
      <c r="CB119" s="25"/>
      <c r="CC119" s="25"/>
      <c r="CD119" s="25"/>
      <c r="CE119" s="25"/>
      <c r="CF119" s="25"/>
    </row>
    <row r="120" spans="1:84" s="24" customFormat="1" ht="16.5" hidden="1" customHeight="1" x14ac:dyDescent="0.3">
      <c r="A120" s="27">
        <v>118</v>
      </c>
      <c r="B120" s="10" t="s">
        <v>163</v>
      </c>
      <c r="C120" s="4">
        <v>2400</v>
      </c>
      <c r="D120" s="14" t="s">
        <v>390</v>
      </c>
      <c r="E120" s="6">
        <v>2</v>
      </c>
      <c r="F120" s="6" t="s">
        <v>184</v>
      </c>
      <c r="G120" s="6" t="s">
        <v>185</v>
      </c>
      <c r="H120" s="6">
        <v>110005</v>
      </c>
      <c r="I120" s="15" t="s">
        <v>186</v>
      </c>
      <c r="J120" s="6" t="s">
        <v>175</v>
      </c>
      <c r="K120" s="5" t="s">
        <v>187</v>
      </c>
      <c r="L120" s="6" t="s">
        <v>142</v>
      </c>
      <c r="M120" s="48" t="s">
        <v>125</v>
      </c>
      <c r="N120" s="6">
        <v>3</v>
      </c>
      <c r="O120" s="43">
        <v>3</v>
      </c>
      <c r="P120" s="43">
        <v>0</v>
      </c>
      <c r="Q120" s="4">
        <v>3</v>
      </c>
      <c r="R120" s="4">
        <v>48</v>
      </c>
      <c r="S120" s="45">
        <v>123</v>
      </c>
      <c r="T120" s="46"/>
      <c r="U120" s="46"/>
      <c r="V120" s="46"/>
      <c r="W120" s="46"/>
      <c r="X120" s="1">
        <v>1</v>
      </c>
      <c r="Y120" s="1">
        <v>16</v>
      </c>
      <c r="Z120" s="1">
        <v>40</v>
      </c>
      <c r="AA120" s="1"/>
      <c r="AB120" s="1"/>
      <c r="AC120" s="1"/>
      <c r="AD120" s="8" t="s">
        <v>170</v>
      </c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  <c r="AS120" s="25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  <c r="BF120" s="25"/>
      <c r="BG120" s="25"/>
      <c r="BH120" s="25"/>
      <c r="BI120" s="25"/>
      <c r="BJ120" s="25"/>
      <c r="BK120" s="25"/>
      <c r="BL120" s="25"/>
      <c r="BM120" s="25"/>
      <c r="BN120" s="25"/>
      <c r="BO120" s="25"/>
      <c r="BP120" s="25"/>
      <c r="BQ120" s="25"/>
      <c r="BR120" s="25"/>
      <c r="BS120" s="25"/>
      <c r="BT120" s="25"/>
      <c r="BU120" s="25"/>
      <c r="BV120" s="25"/>
      <c r="BW120" s="25"/>
      <c r="BX120" s="25"/>
      <c r="BY120" s="25"/>
      <c r="BZ120" s="25"/>
      <c r="CA120" s="25"/>
      <c r="CB120" s="25"/>
      <c r="CC120" s="25"/>
      <c r="CD120" s="25"/>
      <c r="CE120" s="25"/>
      <c r="CF120" s="25"/>
    </row>
    <row r="121" spans="1:84" s="24" customFormat="1" ht="16.5" hidden="1" customHeight="1" x14ac:dyDescent="0.3">
      <c r="A121" s="27">
        <v>119</v>
      </c>
      <c r="B121" s="10" t="s">
        <v>163</v>
      </c>
      <c r="C121" s="4">
        <v>2400</v>
      </c>
      <c r="D121" s="14" t="s">
        <v>404</v>
      </c>
      <c r="E121" s="6">
        <v>2</v>
      </c>
      <c r="F121" s="6" t="s">
        <v>184</v>
      </c>
      <c r="G121" s="6" t="s">
        <v>185</v>
      </c>
      <c r="H121" s="6">
        <v>230184</v>
      </c>
      <c r="I121" s="15" t="s">
        <v>188</v>
      </c>
      <c r="J121" s="6" t="s">
        <v>175</v>
      </c>
      <c r="K121" s="5" t="s">
        <v>94</v>
      </c>
      <c r="L121" s="6" t="s">
        <v>168</v>
      </c>
      <c r="M121" s="48" t="s">
        <v>112</v>
      </c>
      <c r="N121" s="6">
        <v>3</v>
      </c>
      <c r="O121" s="43">
        <v>3</v>
      </c>
      <c r="P121" s="43">
        <v>0</v>
      </c>
      <c r="Q121" s="4">
        <v>3</v>
      </c>
      <c r="R121" s="4">
        <v>48</v>
      </c>
      <c r="S121" s="45"/>
      <c r="T121" s="46">
        <v>123</v>
      </c>
      <c r="U121" s="46"/>
      <c r="V121" s="46"/>
      <c r="W121" s="46"/>
      <c r="X121" s="1">
        <v>1</v>
      </c>
      <c r="Y121" s="1">
        <v>16</v>
      </c>
      <c r="Z121" s="1">
        <v>40</v>
      </c>
      <c r="AA121" s="1"/>
      <c r="AB121" s="1"/>
      <c r="AC121" s="1"/>
      <c r="AD121" s="8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  <c r="AS121" s="25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  <c r="BF121" s="25"/>
      <c r="BG121" s="25"/>
      <c r="BH121" s="25"/>
      <c r="BI121" s="25"/>
      <c r="BJ121" s="25"/>
      <c r="BK121" s="25"/>
      <c r="BL121" s="25"/>
      <c r="BM121" s="25"/>
      <c r="BN121" s="25"/>
      <c r="BO121" s="25"/>
      <c r="BP121" s="25"/>
      <c r="BQ121" s="25"/>
      <c r="BR121" s="25"/>
      <c r="BS121" s="25"/>
      <c r="BT121" s="25"/>
      <c r="BU121" s="25"/>
      <c r="BV121" s="25"/>
      <c r="BW121" s="25"/>
      <c r="BX121" s="25"/>
      <c r="BY121" s="25"/>
      <c r="BZ121" s="25"/>
      <c r="CA121" s="25"/>
      <c r="CB121" s="25"/>
      <c r="CC121" s="25"/>
      <c r="CD121" s="25"/>
      <c r="CE121" s="25"/>
      <c r="CF121" s="25"/>
    </row>
    <row r="122" spans="1:84" s="24" customFormat="1" ht="16.5" hidden="1" customHeight="1" x14ac:dyDescent="0.3">
      <c r="A122" s="27">
        <v>120</v>
      </c>
      <c r="B122" s="10" t="s">
        <v>163</v>
      </c>
      <c r="C122" s="4">
        <v>2400</v>
      </c>
      <c r="D122" s="14" t="s">
        <v>405</v>
      </c>
      <c r="E122" s="6">
        <v>2</v>
      </c>
      <c r="F122" s="6" t="s">
        <v>184</v>
      </c>
      <c r="G122" s="6" t="s">
        <v>185</v>
      </c>
      <c r="H122" s="6">
        <v>230184</v>
      </c>
      <c r="I122" s="15" t="s">
        <v>188</v>
      </c>
      <c r="J122" s="6" t="s">
        <v>175</v>
      </c>
      <c r="K122" s="5" t="s">
        <v>95</v>
      </c>
      <c r="L122" s="6" t="s">
        <v>168</v>
      </c>
      <c r="M122" s="48" t="s">
        <v>111</v>
      </c>
      <c r="N122" s="6">
        <v>3</v>
      </c>
      <c r="O122" s="43">
        <v>3</v>
      </c>
      <c r="P122" s="43">
        <v>0</v>
      </c>
      <c r="Q122" s="4">
        <v>3</v>
      </c>
      <c r="R122" s="4">
        <v>48</v>
      </c>
      <c r="S122" s="45"/>
      <c r="T122" s="46">
        <v>123</v>
      </c>
      <c r="U122" s="46"/>
      <c r="V122" s="46"/>
      <c r="W122" s="46"/>
      <c r="X122" s="1">
        <v>1</v>
      </c>
      <c r="Y122" s="1">
        <v>16</v>
      </c>
      <c r="Z122" s="5">
        <v>40</v>
      </c>
      <c r="AA122" s="5"/>
      <c r="AB122" s="5"/>
      <c r="AC122" s="5"/>
      <c r="AD122" s="38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  <c r="BF122" s="25"/>
      <c r="BG122" s="25"/>
      <c r="BH122" s="25"/>
      <c r="BI122" s="25"/>
      <c r="BJ122" s="25"/>
      <c r="BK122" s="25"/>
      <c r="BL122" s="25"/>
      <c r="BM122" s="25"/>
      <c r="BN122" s="25"/>
      <c r="BO122" s="25"/>
      <c r="BP122" s="25"/>
      <c r="BQ122" s="25"/>
      <c r="BR122" s="25"/>
      <c r="BS122" s="25"/>
      <c r="BT122" s="25"/>
      <c r="BU122" s="25"/>
      <c r="BV122" s="25"/>
      <c r="BW122" s="25"/>
      <c r="BX122" s="25"/>
      <c r="BY122" s="25"/>
      <c r="BZ122" s="25"/>
      <c r="CA122" s="25"/>
      <c r="CB122" s="25"/>
      <c r="CC122" s="25"/>
      <c r="CD122" s="25"/>
      <c r="CE122" s="25"/>
      <c r="CF122" s="25"/>
    </row>
    <row r="123" spans="1:84" s="24" customFormat="1" ht="16.5" hidden="1" customHeight="1" x14ac:dyDescent="0.3">
      <c r="A123" s="27">
        <v>121</v>
      </c>
      <c r="B123" s="10" t="s">
        <v>163</v>
      </c>
      <c r="C123" s="4">
        <v>2400</v>
      </c>
      <c r="D123" s="14" t="s">
        <v>396</v>
      </c>
      <c r="E123" s="6">
        <v>2</v>
      </c>
      <c r="F123" s="6" t="s">
        <v>184</v>
      </c>
      <c r="G123" s="6" t="s">
        <v>185</v>
      </c>
      <c r="H123" s="6">
        <v>112266</v>
      </c>
      <c r="I123" s="15" t="s">
        <v>189</v>
      </c>
      <c r="J123" s="6" t="s">
        <v>175</v>
      </c>
      <c r="K123" s="5" t="s">
        <v>94</v>
      </c>
      <c r="L123" s="6" t="s">
        <v>168</v>
      </c>
      <c r="M123" s="48" t="s">
        <v>112</v>
      </c>
      <c r="N123" s="6">
        <v>3</v>
      </c>
      <c r="O123" s="43">
        <v>3</v>
      </c>
      <c r="P123" s="43">
        <v>0</v>
      </c>
      <c r="Q123" s="4">
        <v>3</v>
      </c>
      <c r="R123" s="4">
        <v>48</v>
      </c>
      <c r="S123" s="45"/>
      <c r="T123" s="46"/>
      <c r="U123" s="46">
        <v>123</v>
      </c>
      <c r="V123" s="46"/>
      <c r="W123" s="46"/>
      <c r="X123" s="1">
        <v>1</v>
      </c>
      <c r="Y123" s="1">
        <v>16</v>
      </c>
      <c r="Z123" s="5">
        <v>40</v>
      </c>
      <c r="AA123" s="5"/>
      <c r="AB123" s="5"/>
      <c r="AC123" s="5"/>
      <c r="AD123" s="8" t="s">
        <v>170</v>
      </c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  <c r="BF123" s="25"/>
      <c r="BG123" s="25"/>
      <c r="BH123" s="25"/>
      <c r="BI123" s="25"/>
      <c r="BJ123" s="25"/>
      <c r="BK123" s="25"/>
      <c r="BL123" s="25"/>
      <c r="BM123" s="25"/>
      <c r="BN123" s="25"/>
      <c r="BO123" s="25"/>
      <c r="BP123" s="25"/>
      <c r="BQ123" s="25"/>
      <c r="BR123" s="25"/>
      <c r="BS123" s="25"/>
      <c r="BT123" s="25"/>
      <c r="BU123" s="25"/>
      <c r="BV123" s="25"/>
      <c r="BW123" s="25"/>
      <c r="BX123" s="25"/>
      <c r="BY123" s="25"/>
      <c r="BZ123" s="25"/>
      <c r="CA123" s="25"/>
      <c r="CB123" s="25"/>
      <c r="CC123" s="25"/>
      <c r="CD123" s="25"/>
      <c r="CE123" s="25"/>
      <c r="CF123" s="25"/>
    </row>
    <row r="124" spans="1:84" s="24" customFormat="1" ht="16.5" hidden="1" customHeight="1" x14ac:dyDescent="0.3">
      <c r="A124" s="27">
        <v>122</v>
      </c>
      <c r="B124" s="10" t="s">
        <v>163</v>
      </c>
      <c r="C124" s="4">
        <v>2400</v>
      </c>
      <c r="D124" s="14" t="s">
        <v>397</v>
      </c>
      <c r="E124" s="6">
        <v>2</v>
      </c>
      <c r="F124" s="6" t="s">
        <v>184</v>
      </c>
      <c r="G124" s="6" t="s">
        <v>185</v>
      </c>
      <c r="H124" s="6">
        <v>112266</v>
      </c>
      <c r="I124" s="15" t="s">
        <v>189</v>
      </c>
      <c r="J124" s="6" t="s">
        <v>175</v>
      </c>
      <c r="K124" s="5" t="s">
        <v>95</v>
      </c>
      <c r="L124" s="6" t="s">
        <v>168</v>
      </c>
      <c r="M124" s="48" t="s">
        <v>111</v>
      </c>
      <c r="N124" s="6">
        <v>3</v>
      </c>
      <c r="O124" s="43">
        <v>3</v>
      </c>
      <c r="P124" s="43">
        <v>0</v>
      </c>
      <c r="Q124" s="4">
        <v>3</v>
      </c>
      <c r="R124" s="4">
        <v>48</v>
      </c>
      <c r="S124" s="45"/>
      <c r="T124" s="46"/>
      <c r="U124" s="46">
        <v>123</v>
      </c>
      <c r="V124" s="46"/>
      <c r="W124" s="46"/>
      <c r="X124" s="1">
        <v>1</v>
      </c>
      <c r="Y124" s="1">
        <v>16</v>
      </c>
      <c r="Z124" s="1">
        <v>40</v>
      </c>
      <c r="AA124" s="1"/>
      <c r="AB124" s="1"/>
      <c r="AC124" s="1"/>
      <c r="AD124" s="8" t="s">
        <v>170</v>
      </c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  <c r="BF124" s="25"/>
      <c r="BG124" s="25"/>
      <c r="BH124" s="25"/>
      <c r="BI124" s="25"/>
      <c r="BJ124" s="25"/>
      <c r="BK124" s="25"/>
      <c r="BL124" s="25"/>
      <c r="BM124" s="25"/>
      <c r="BN124" s="25"/>
      <c r="BO124" s="25"/>
      <c r="BP124" s="25"/>
      <c r="BQ124" s="25"/>
      <c r="BR124" s="25"/>
      <c r="BS124" s="25"/>
      <c r="BT124" s="25"/>
      <c r="BU124" s="25"/>
      <c r="BV124" s="25"/>
      <c r="BW124" s="25"/>
      <c r="BX124" s="25"/>
      <c r="BY124" s="25"/>
      <c r="BZ124" s="25"/>
      <c r="CA124" s="25"/>
      <c r="CB124" s="25"/>
      <c r="CC124" s="25"/>
      <c r="CD124" s="25"/>
      <c r="CE124" s="25"/>
      <c r="CF124" s="25"/>
    </row>
    <row r="125" spans="1:84" s="24" customFormat="1" ht="16.5" hidden="1" customHeight="1" x14ac:dyDescent="0.3">
      <c r="A125" s="27">
        <v>123</v>
      </c>
      <c r="B125" s="10" t="s">
        <v>163</v>
      </c>
      <c r="C125" s="4">
        <v>2400</v>
      </c>
      <c r="D125" s="14" t="s">
        <v>406</v>
      </c>
      <c r="E125" s="6">
        <v>2</v>
      </c>
      <c r="F125" s="39" t="s">
        <v>164</v>
      </c>
      <c r="G125" s="64" t="s">
        <v>267</v>
      </c>
      <c r="H125" s="6">
        <v>320008</v>
      </c>
      <c r="I125" s="16" t="s">
        <v>190</v>
      </c>
      <c r="J125" s="6" t="s">
        <v>175</v>
      </c>
      <c r="K125" s="5" t="s">
        <v>167</v>
      </c>
      <c r="L125" s="6" t="s">
        <v>168</v>
      </c>
      <c r="M125" s="48" t="s">
        <v>148</v>
      </c>
      <c r="N125" s="6">
        <v>3</v>
      </c>
      <c r="O125" s="43">
        <v>3</v>
      </c>
      <c r="P125" s="43">
        <v>0</v>
      </c>
      <c r="Q125" s="6">
        <v>3</v>
      </c>
      <c r="R125" s="4">
        <v>48</v>
      </c>
      <c r="S125" s="45"/>
      <c r="T125" s="46"/>
      <c r="U125" s="46"/>
      <c r="V125" s="46"/>
      <c r="W125" s="46">
        <v>123</v>
      </c>
      <c r="X125" s="1">
        <v>1</v>
      </c>
      <c r="Y125" s="1">
        <v>16</v>
      </c>
      <c r="Z125" s="5">
        <v>30</v>
      </c>
      <c r="AA125" s="5"/>
      <c r="AB125" s="5"/>
      <c r="AC125" s="5"/>
      <c r="AD125" s="8" t="s">
        <v>170</v>
      </c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  <c r="BF125" s="25"/>
      <c r="BG125" s="25"/>
      <c r="BH125" s="25"/>
      <c r="BI125" s="25"/>
      <c r="BJ125" s="25"/>
      <c r="BK125" s="25"/>
      <c r="BL125" s="25"/>
      <c r="BM125" s="25"/>
      <c r="BN125" s="25"/>
      <c r="BO125" s="25"/>
      <c r="BP125" s="25"/>
      <c r="BQ125" s="25"/>
      <c r="BR125" s="25"/>
      <c r="BS125" s="25"/>
      <c r="BT125" s="25"/>
      <c r="BU125" s="25"/>
      <c r="BV125" s="25"/>
      <c r="BW125" s="25"/>
      <c r="BX125" s="25"/>
      <c r="BY125" s="25"/>
      <c r="BZ125" s="25"/>
      <c r="CA125" s="25"/>
      <c r="CB125" s="25"/>
      <c r="CC125" s="25"/>
      <c r="CD125" s="25"/>
      <c r="CE125" s="25"/>
      <c r="CF125" s="25"/>
    </row>
    <row r="126" spans="1:84" s="24" customFormat="1" ht="16.5" hidden="1" customHeight="1" x14ac:dyDescent="0.3">
      <c r="A126" s="27">
        <v>124</v>
      </c>
      <c r="B126" s="10" t="s">
        <v>163</v>
      </c>
      <c r="C126" s="4">
        <v>2400</v>
      </c>
      <c r="D126" s="14" t="s">
        <v>407</v>
      </c>
      <c r="E126" s="6">
        <v>2</v>
      </c>
      <c r="F126" s="39" t="s">
        <v>164</v>
      </c>
      <c r="G126" s="64" t="s">
        <v>267</v>
      </c>
      <c r="H126" s="6">
        <v>320008</v>
      </c>
      <c r="I126" s="16" t="s">
        <v>190</v>
      </c>
      <c r="J126" s="6" t="s">
        <v>175</v>
      </c>
      <c r="K126" s="5" t="s">
        <v>187</v>
      </c>
      <c r="L126" s="6" t="s">
        <v>168</v>
      </c>
      <c r="M126" s="48" t="s">
        <v>149</v>
      </c>
      <c r="N126" s="6">
        <v>3</v>
      </c>
      <c r="O126" s="43">
        <v>3</v>
      </c>
      <c r="P126" s="43">
        <v>0</v>
      </c>
      <c r="Q126" s="6">
        <v>3</v>
      </c>
      <c r="R126" s="4">
        <v>48</v>
      </c>
      <c r="S126" s="45"/>
      <c r="T126" s="46"/>
      <c r="U126" s="46"/>
      <c r="V126" s="46"/>
      <c r="W126" s="46">
        <v>123</v>
      </c>
      <c r="X126" s="1">
        <v>1</v>
      </c>
      <c r="Y126" s="1">
        <v>16</v>
      </c>
      <c r="Z126" s="5">
        <v>30</v>
      </c>
      <c r="AA126" s="5"/>
      <c r="AB126" s="5"/>
      <c r="AC126" s="5"/>
      <c r="AD126" s="8" t="s">
        <v>170</v>
      </c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  <c r="BF126" s="25"/>
      <c r="BG126" s="25"/>
      <c r="BH126" s="25"/>
      <c r="BI126" s="25"/>
      <c r="BJ126" s="25"/>
      <c r="BK126" s="25"/>
      <c r="BL126" s="25"/>
      <c r="BM126" s="25"/>
      <c r="BN126" s="25"/>
      <c r="BO126" s="25"/>
      <c r="BP126" s="25"/>
      <c r="BQ126" s="25"/>
      <c r="BR126" s="25"/>
      <c r="BS126" s="25"/>
      <c r="BT126" s="25"/>
      <c r="BU126" s="25"/>
      <c r="BV126" s="25"/>
      <c r="BW126" s="25"/>
      <c r="BX126" s="25"/>
      <c r="BY126" s="25"/>
      <c r="BZ126" s="25"/>
      <c r="CA126" s="25"/>
      <c r="CB126" s="25"/>
      <c r="CC126" s="25"/>
      <c r="CD126" s="25"/>
      <c r="CE126" s="25"/>
      <c r="CF126" s="25"/>
    </row>
    <row r="127" spans="1:84" s="24" customFormat="1" ht="16.5" hidden="1" customHeight="1" x14ac:dyDescent="0.3">
      <c r="A127" s="27">
        <v>125</v>
      </c>
      <c r="B127" s="10" t="s">
        <v>163</v>
      </c>
      <c r="C127" s="4">
        <v>2400</v>
      </c>
      <c r="D127" s="14" t="s">
        <v>408</v>
      </c>
      <c r="E127" s="6">
        <v>2</v>
      </c>
      <c r="F127" s="39" t="s">
        <v>164</v>
      </c>
      <c r="G127" s="64" t="s">
        <v>267</v>
      </c>
      <c r="H127" s="6">
        <v>320008</v>
      </c>
      <c r="I127" s="16" t="s">
        <v>190</v>
      </c>
      <c r="J127" s="6" t="s">
        <v>175</v>
      </c>
      <c r="K127" s="5" t="s">
        <v>96</v>
      </c>
      <c r="L127" s="6" t="s">
        <v>168</v>
      </c>
      <c r="M127" s="48" t="s">
        <v>191</v>
      </c>
      <c r="N127" s="6">
        <v>3</v>
      </c>
      <c r="O127" s="43">
        <v>3</v>
      </c>
      <c r="P127" s="43">
        <v>0</v>
      </c>
      <c r="Q127" s="6">
        <v>3</v>
      </c>
      <c r="R127" s="4">
        <v>48</v>
      </c>
      <c r="S127" s="45"/>
      <c r="T127" s="46"/>
      <c r="U127" s="46"/>
      <c r="V127" s="46"/>
      <c r="W127" s="46">
        <v>123</v>
      </c>
      <c r="X127" s="1">
        <v>1</v>
      </c>
      <c r="Y127" s="1">
        <v>16</v>
      </c>
      <c r="Z127" s="5">
        <v>30</v>
      </c>
      <c r="AA127" s="5"/>
      <c r="AB127" s="5"/>
      <c r="AC127" s="5"/>
      <c r="AD127" s="8" t="s">
        <v>170</v>
      </c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  <c r="BF127" s="25"/>
      <c r="BG127" s="25"/>
      <c r="BH127" s="25"/>
      <c r="BI127" s="25"/>
      <c r="BJ127" s="25"/>
      <c r="BK127" s="25"/>
      <c r="BL127" s="25"/>
      <c r="BM127" s="25"/>
      <c r="BN127" s="25"/>
      <c r="BO127" s="25"/>
      <c r="BP127" s="25"/>
      <c r="BQ127" s="25"/>
      <c r="BR127" s="25"/>
      <c r="BS127" s="25"/>
      <c r="BT127" s="25"/>
      <c r="BU127" s="25"/>
      <c r="BV127" s="25"/>
      <c r="BW127" s="25"/>
      <c r="BX127" s="25"/>
      <c r="BY127" s="25"/>
      <c r="BZ127" s="25"/>
      <c r="CA127" s="25"/>
      <c r="CB127" s="25"/>
      <c r="CC127" s="25"/>
      <c r="CD127" s="25"/>
      <c r="CE127" s="25"/>
      <c r="CF127" s="25"/>
    </row>
    <row r="128" spans="1:84" s="24" customFormat="1" ht="16.5" hidden="1" customHeight="1" x14ac:dyDescent="0.3">
      <c r="A128" s="27">
        <v>126</v>
      </c>
      <c r="B128" s="10" t="s">
        <v>163</v>
      </c>
      <c r="C128" s="4">
        <v>2400</v>
      </c>
      <c r="D128" s="14" t="s">
        <v>377</v>
      </c>
      <c r="E128" s="6">
        <v>2</v>
      </c>
      <c r="F128" s="39" t="s">
        <v>164</v>
      </c>
      <c r="G128" s="64" t="s">
        <v>267</v>
      </c>
      <c r="H128" s="6">
        <v>100229</v>
      </c>
      <c r="I128" s="16" t="s">
        <v>192</v>
      </c>
      <c r="J128" s="6" t="s">
        <v>175</v>
      </c>
      <c r="K128" s="5" t="s">
        <v>94</v>
      </c>
      <c r="L128" s="6" t="s">
        <v>168</v>
      </c>
      <c r="M128" s="48" t="s">
        <v>148</v>
      </c>
      <c r="N128" s="6">
        <v>3</v>
      </c>
      <c r="O128" s="43">
        <v>3</v>
      </c>
      <c r="P128" s="43">
        <v>0</v>
      </c>
      <c r="Q128" s="6">
        <v>3</v>
      </c>
      <c r="R128" s="4">
        <v>48</v>
      </c>
      <c r="S128" s="45"/>
      <c r="T128" s="46"/>
      <c r="U128" s="46">
        <v>456</v>
      </c>
      <c r="V128" s="46"/>
      <c r="W128" s="46"/>
      <c r="X128" s="1">
        <v>1</v>
      </c>
      <c r="Y128" s="1">
        <v>16</v>
      </c>
      <c r="Z128" s="5">
        <v>30</v>
      </c>
      <c r="AA128" s="5"/>
      <c r="AB128" s="5"/>
      <c r="AC128" s="5"/>
      <c r="AD128" s="18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/>
      <c r="CF128" s="25"/>
    </row>
    <row r="129" spans="1:84" s="24" customFormat="1" ht="16.5" hidden="1" customHeight="1" x14ac:dyDescent="0.3">
      <c r="A129" s="27">
        <v>127</v>
      </c>
      <c r="B129" s="10" t="s">
        <v>163</v>
      </c>
      <c r="C129" s="4">
        <v>2400</v>
      </c>
      <c r="D129" s="14" t="s">
        <v>378</v>
      </c>
      <c r="E129" s="6">
        <v>2</v>
      </c>
      <c r="F129" s="39" t="s">
        <v>164</v>
      </c>
      <c r="G129" s="64" t="s">
        <v>267</v>
      </c>
      <c r="H129" s="6">
        <v>100229</v>
      </c>
      <c r="I129" s="16" t="s">
        <v>192</v>
      </c>
      <c r="J129" s="6" t="s">
        <v>175</v>
      </c>
      <c r="K129" s="5" t="s">
        <v>95</v>
      </c>
      <c r="L129" s="6" t="s">
        <v>168</v>
      </c>
      <c r="M129" s="48" t="s">
        <v>149</v>
      </c>
      <c r="N129" s="6">
        <v>3</v>
      </c>
      <c r="O129" s="43">
        <v>3</v>
      </c>
      <c r="P129" s="43">
        <v>0</v>
      </c>
      <c r="Q129" s="6">
        <v>3</v>
      </c>
      <c r="R129" s="4">
        <v>48</v>
      </c>
      <c r="S129" s="45"/>
      <c r="T129" s="46"/>
      <c r="U129" s="46">
        <v>456</v>
      </c>
      <c r="V129" s="46"/>
      <c r="W129" s="46"/>
      <c r="X129" s="1">
        <v>1</v>
      </c>
      <c r="Y129" s="1">
        <v>16</v>
      </c>
      <c r="Z129" s="5">
        <v>30</v>
      </c>
      <c r="AA129" s="5"/>
      <c r="AB129" s="5"/>
      <c r="AC129" s="5"/>
      <c r="AD129" s="18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  <c r="AS129" s="25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  <c r="BS129" s="25"/>
      <c r="BT129" s="25"/>
      <c r="BU129" s="25"/>
      <c r="BV129" s="25"/>
      <c r="BW129" s="25"/>
      <c r="BX129" s="25"/>
      <c r="BY129" s="25"/>
      <c r="BZ129" s="25"/>
      <c r="CA129" s="25"/>
      <c r="CB129" s="25"/>
      <c r="CC129" s="25"/>
      <c r="CD129" s="25"/>
      <c r="CE129" s="25"/>
      <c r="CF129" s="25"/>
    </row>
    <row r="130" spans="1:84" s="24" customFormat="1" ht="16.5" hidden="1" customHeight="1" x14ac:dyDescent="0.3">
      <c r="A130" s="27">
        <v>128</v>
      </c>
      <c r="B130" s="10" t="s">
        <v>163</v>
      </c>
      <c r="C130" s="6">
        <v>2400</v>
      </c>
      <c r="D130" s="14" t="s">
        <v>379</v>
      </c>
      <c r="E130" s="6">
        <v>2</v>
      </c>
      <c r="F130" s="6" t="s">
        <v>164</v>
      </c>
      <c r="G130" s="6" t="s">
        <v>165</v>
      </c>
      <c r="H130" s="6">
        <v>100229</v>
      </c>
      <c r="I130" s="7" t="s">
        <v>192</v>
      </c>
      <c r="J130" s="6" t="s">
        <v>175</v>
      </c>
      <c r="K130" s="5" t="s">
        <v>96</v>
      </c>
      <c r="L130" s="6" t="s">
        <v>168</v>
      </c>
      <c r="M130" s="48" t="s">
        <v>191</v>
      </c>
      <c r="N130" s="6">
        <v>3</v>
      </c>
      <c r="O130" s="43">
        <v>3</v>
      </c>
      <c r="P130" s="43">
        <v>0</v>
      </c>
      <c r="Q130" s="6">
        <v>3</v>
      </c>
      <c r="R130" s="4">
        <v>48</v>
      </c>
      <c r="S130" s="45"/>
      <c r="T130" s="46"/>
      <c r="U130" s="45">
        <v>456</v>
      </c>
      <c r="V130" s="46"/>
      <c r="W130" s="46"/>
      <c r="X130" s="5">
        <v>1</v>
      </c>
      <c r="Y130" s="1">
        <v>16</v>
      </c>
      <c r="Z130" s="5">
        <v>30</v>
      </c>
      <c r="AA130" s="5"/>
      <c r="AB130" s="5"/>
      <c r="AC130" s="5"/>
      <c r="AD130" s="8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  <c r="BS130" s="25"/>
      <c r="BT130" s="25"/>
      <c r="BU130" s="25"/>
      <c r="BV130" s="25"/>
      <c r="BW130" s="25"/>
      <c r="BX130" s="25"/>
      <c r="BY130" s="25"/>
      <c r="BZ130" s="25"/>
      <c r="CA130" s="25"/>
      <c r="CB130" s="25"/>
      <c r="CC130" s="25"/>
      <c r="CD130" s="25"/>
      <c r="CE130" s="25"/>
      <c r="CF130" s="25"/>
    </row>
    <row r="131" spans="1:84" s="24" customFormat="1" ht="16.5" hidden="1" customHeight="1" x14ac:dyDescent="0.3">
      <c r="A131" s="27">
        <v>129</v>
      </c>
      <c r="B131" s="10" t="s">
        <v>163</v>
      </c>
      <c r="C131" s="4">
        <v>2400</v>
      </c>
      <c r="D131" s="14" t="s">
        <v>398</v>
      </c>
      <c r="E131" s="6">
        <v>2</v>
      </c>
      <c r="F131" s="6" t="s">
        <v>164</v>
      </c>
      <c r="G131" s="6" t="s">
        <v>165</v>
      </c>
      <c r="H131" s="6">
        <v>130203</v>
      </c>
      <c r="I131" s="7" t="s">
        <v>193</v>
      </c>
      <c r="J131" s="6" t="s">
        <v>175</v>
      </c>
      <c r="K131" s="5" t="s">
        <v>94</v>
      </c>
      <c r="L131" s="6" t="s">
        <v>168</v>
      </c>
      <c r="M131" s="48" t="s">
        <v>115</v>
      </c>
      <c r="N131" s="6">
        <v>3</v>
      </c>
      <c r="O131" s="43">
        <v>3</v>
      </c>
      <c r="P131" s="43">
        <v>0</v>
      </c>
      <c r="Q131" s="4">
        <v>3</v>
      </c>
      <c r="R131" s="4">
        <v>48</v>
      </c>
      <c r="S131" s="45"/>
      <c r="T131" s="46"/>
      <c r="U131" s="45"/>
      <c r="V131" s="46">
        <v>789</v>
      </c>
      <c r="W131" s="46"/>
      <c r="X131" s="1">
        <v>1</v>
      </c>
      <c r="Y131" s="1">
        <v>16</v>
      </c>
      <c r="Z131" s="1">
        <v>40</v>
      </c>
      <c r="AA131" s="1"/>
      <c r="AB131" s="1"/>
      <c r="AC131" s="1"/>
      <c r="AD131" s="8" t="s">
        <v>170</v>
      </c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  <c r="AS131" s="25"/>
      <c r="AT131" s="25"/>
      <c r="AU131" s="25"/>
      <c r="AV131" s="25"/>
      <c r="AW131" s="25"/>
      <c r="AX131" s="25"/>
      <c r="AY131" s="25"/>
      <c r="AZ131" s="25"/>
      <c r="BA131" s="25"/>
      <c r="BB131" s="25"/>
      <c r="BC131" s="25"/>
      <c r="BD131" s="25"/>
      <c r="BE131" s="25"/>
      <c r="BF131" s="25"/>
      <c r="BG131" s="25"/>
      <c r="BH131" s="25"/>
      <c r="BI131" s="25"/>
      <c r="BJ131" s="25"/>
      <c r="BK131" s="25"/>
      <c r="BL131" s="25"/>
      <c r="BM131" s="25"/>
      <c r="BN131" s="25"/>
      <c r="BO131" s="25"/>
      <c r="BP131" s="25"/>
      <c r="BQ131" s="25"/>
      <c r="BR131" s="25"/>
      <c r="BS131" s="25"/>
      <c r="BT131" s="25"/>
      <c r="BU131" s="25"/>
      <c r="BV131" s="25"/>
      <c r="BW131" s="25"/>
      <c r="BX131" s="25"/>
      <c r="BY131" s="25"/>
      <c r="BZ131" s="25"/>
      <c r="CA131" s="25"/>
      <c r="CB131" s="25"/>
      <c r="CC131" s="25"/>
      <c r="CD131" s="25"/>
      <c r="CE131" s="25"/>
      <c r="CF131" s="25"/>
    </row>
    <row r="132" spans="1:84" s="24" customFormat="1" ht="16.5" hidden="1" customHeight="1" x14ac:dyDescent="0.3">
      <c r="A132" s="27">
        <v>130</v>
      </c>
      <c r="B132" s="10" t="s">
        <v>163</v>
      </c>
      <c r="C132" s="4">
        <v>2400</v>
      </c>
      <c r="D132" s="14" t="s">
        <v>399</v>
      </c>
      <c r="E132" s="6">
        <v>2</v>
      </c>
      <c r="F132" s="39" t="s">
        <v>164</v>
      </c>
      <c r="G132" s="64" t="s">
        <v>267</v>
      </c>
      <c r="H132" s="6">
        <v>130203</v>
      </c>
      <c r="I132" s="19" t="s">
        <v>193</v>
      </c>
      <c r="J132" s="6" t="s">
        <v>175</v>
      </c>
      <c r="K132" s="5" t="s">
        <v>95</v>
      </c>
      <c r="L132" s="6" t="s">
        <v>168</v>
      </c>
      <c r="M132" s="48" t="s">
        <v>115</v>
      </c>
      <c r="N132" s="6">
        <v>3</v>
      </c>
      <c r="O132" s="43">
        <v>3</v>
      </c>
      <c r="P132" s="43">
        <v>0</v>
      </c>
      <c r="Q132" s="6">
        <v>3</v>
      </c>
      <c r="R132" s="4">
        <v>48</v>
      </c>
      <c r="S132" s="45"/>
      <c r="T132" s="46"/>
      <c r="U132" s="46"/>
      <c r="V132" s="46">
        <v>456</v>
      </c>
      <c r="W132" s="46"/>
      <c r="X132" s="1">
        <v>1</v>
      </c>
      <c r="Y132" s="1">
        <v>16</v>
      </c>
      <c r="Z132" s="5">
        <v>40</v>
      </c>
      <c r="AA132" s="5"/>
      <c r="AB132" s="5"/>
      <c r="AC132" s="5"/>
      <c r="AD132" s="8" t="s">
        <v>170</v>
      </c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  <c r="AS132" s="25"/>
      <c r="AT132" s="25"/>
      <c r="AU132" s="25"/>
      <c r="AV132" s="25"/>
      <c r="AW132" s="25"/>
      <c r="AX132" s="25"/>
      <c r="AY132" s="25"/>
      <c r="AZ132" s="25"/>
      <c r="BA132" s="25"/>
      <c r="BB132" s="25"/>
      <c r="BC132" s="25"/>
      <c r="BD132" s="25"/>
      <c r="BE132" s="25"/>
      <c r="BF132" s="25"/>
      <c r="BG132" s="25"/>
      <c r="BH132" s="25"/>
      <c r="BI132" s="25"/>
      <c r="BJ132" s="25"/>
      <c r="BK132" s="25"/>
      <c r="BL132" s="25"/>
      <c r="BM132" s="25"/>
      <c r="BN132" s="25"/>
      <c r="BO132" s="25"/>
      <c r="BP132" s="25"/>
      <c r="BQ132" s="25"/>
      <c r="BR132" s="25"/>
      <c r="BS132" s="25"/>
      <c r="BT132" s="25"/>
      <c r="BU132" s="25"/>
      <c r="BV132" s="25"/>
      <c r="BW132" s="25"/>
      <c r="BX132" s="25"/>
      <c r="BY132" s="25"/>
      <c r="BZ132" s="25"/>
      <c r="CA132" s="25"/>
      <c r="CB132" s="25"/>
      <c r="CC132" s="25"/>
      <c r="CD132" s="25"/>
      <c r="CE132" s="25"/>
      <c r="CF132" s="25"/>
    </row>
    <row r="133" spans="1:84" s="24" customFormat="1" ht="16.5" hidden="1" customHeight="1" x14ac:dyDescent="0.3">
      <c r="A133" s="27">
        <v>131</v>
      </c>
      <c r="B133" s="10" t="s">
        <v>163</v>
      </c>
      <c r="C133" s="4">
        <v>2400</v>
      </c>
      <c r="D133" s="14" t="s">
        <v>400</v>
      </c>
      <c r="E133" s="6">
        <v>2</v>
      </c>
      <c r="F133" s="39" t="s">
        <v>164</v>
      </c>
      <c r="G133" s="64" t="s">
        <v>267</v>
      </c>
      <c r="H133" s="6">
        <v>230183</v>
      </c>
      <c r="I133" s="16" t="s">
        <v>194</v>
      </c>
      <c r="J133" s="6" t="s">
        <v>175</v>
      </c>
      <c r="K133" s="5" t="s">
        <v>167</v>
      </c>
      <c r="L133" s="6" t="s">
        <v>168</v>
      </c>
      <c r="M133" s="48" t="s">
        <v>130</v>
      </c>
      <c r="N133" s="6">
        <v>3</v>
      </c>
      <c r="O133" s="43">
        <v>3</v>
      </c>
      <c r="P133" s="43">
        <v>0</v>
      </c>
      <c r="Q133" s="6">
        <v>3</v>
      </c>
      <c r="R133" s="4">
        <v>48</v>
      </c>
      <c r="S133" s="45"/>
      <c r="T133" s="46">
        <v>789</v>
      </c>
      <c r="U133" s="46"/>
      <c r="V133" s="46"/>
      <c r="W133" s="46"/>
      <c r="X133" s="1">
        <v>1</v>
      </c>
      <c r="Y133" s="1">
        <v>16</v>
      </c>
      <c r="Z133" s="5">
        <v>20</v>
      </c>
      <c r="AA133" s="5"/>
      <c r="AB133" s="5"/>
      <c r="AC133" s="5"/>
      <c r="AD133" s="8" t="s">
        <v>170</v>
      </c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  <c r="AS133" s="25"/>
      <c r="AT133" s="25"/>
      <c r="AU133" s="25"/>
      <c r="AV133" s="25"/>
      <c r="AW133" s="25"/>
      <c r="AX133" s="25"/>
      <c r="AY133" s="25"/>
      <c r="AZ133" s="25"/>
      <c r="BA133" s="25"/>
      <c r="BB133" s="25"/>
      <c r="BC133" s="25"/>
      <c r="BD133" s="25"/>
      <c r="BE133" s="25"/>
      <c r="BF133" s="25"/>
      <c r="BG133" s="25"/>
      <c r="BH133" s="25"/>
      <c r="BI133" s="25"/>
      <c r="BJ133" s="25"/>
      <c r="BK133" s="25"/>
      <c r="BL133" s="25"/>
      <c r="BM133" s="25"/>
      <c r="BN133" s="25"/>
      <c r="BO133" s="25"/>
      <c r="BP133" s="25"/>
      <c r="BQ133" s="25"/>
      <c r="BR133" s="25"/>
      <c r="BS133" s="25"/>
      <c r="BT133" s="25"/>
      <c r="BU133" s="25"/>
      <c r="BV133" s="25"/>
      <c r="BW133" s="25"/>
      <c r="BX133" s="25"/>
      <c r="BY133" s="25"/>
      <c r="BZ133" s="25"/>
      <c r="CA133" s="25"/>
      <c r="CB133" s="25"/>
      <c r="CC133" s="25"/>
      <c r="CD133" s="25"/>
      <c r="CE133" s="25"/>
      <c r="CF133" s="25"/>
    </row>
    <row r="134" spans="1:84" s="24" customFormat="1" ht="16.5" hidden="1" customHeight="1" x14ac:dyDescent="0.3">
      <c r="A134" s="27">
        <v>132</v>
      </c>
      <c r="B134" s="10" t="s">
        <v>163</v>
      </c>
      <c r="C134" s="4">
        <v>2400</v>
      </c>
      <c r="D134" s="14" t="s">
        <v>401</v>
      </c>
      <c r="E134" s="6">
        <v>2</v>
      </c>
      <c r="F134" s="39" t="s">
        <v>164</v>
      </c>
      <c r="G134" s="64" t="s">
        <v>267</v>
      </c>
      <c r="H134" s="6">
        <v>230183</v>
      </c>
      <c r="I134" s="16" t="s">
        <v>194</v>
      </c>
      <c r="J134" s="6" t="s">
        <v>175</v>
      </c>
      <c r="K134" s="5" t="s">
        <v>95</v>
      </c>
      <c r="L134" s="6" t="s">
        <v>168</v>
      </c>
      <c r="M134" s="48" t="s">
        <v>131</v>
      </c>
      <c r="N134" s="6">
        <v>3</v>
      </c>
      <c r="O134" s="43">
        <v>3</v>
      </c>
      <c r="P134" s="43">
        <v>0</v>
      </c>
      <c r="Q134" s="6">
        <v>3</v>
      </c>
      <c r="R134" s="4">
        <v>48</v>
      </c>
      <c r="S134" s="45"/>
      <c r="T134" s="46">
        <v>789</v>
      </c>
      <c r="U134" s="46"/>
      <c r="V134" s="46"/>
      <c r="W134" s="46"/>
      <c r="X134" s="1">
        <v>1</v>
      </c>
      <c r="Y134" s="1">
        <v>16</v>
      </c>
      <c r="Z134" s="5">
        <v>20</v>
      </c>
      <c r="AA134" s="5"/>
      <c r="AB134" s="5"/>
      <c r="AC134" s="5"/>
      <c r="AD134" s="8" t="s">
        <v>170</v>
      </c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  <c r="AS134" s="25"/>
      <c r="AT134" s="25"/>
      <c r="AU134" s="25"/>
      <c r="AV134" s="25"/>
      <c r="AW134" s="25"/>
      <c r="AX134" s="25"/>
      <c r="AY134" s="25"/>
      <c r="AZ134" s="25"/>
      <c r="BA134" s="25"/>
      <c r="BB134" s="25"/>
      <c r="BC134" s="25"/>
      <c r="BD134" s="25"/>
      <c r="BE134" s="25"/>
      <c r="BF134" s="25"/>
      <c r="BG134" s="25"/>
      <c r="BH134" s="25"/>
      <c r="BI134" s="25"/>
      <c r="BJ134" s="25"/>
      <c r="BK134" s="25"/>
      <c r="BL134" s="25"/>
      <c r="BM134" s="25"/>
      <c r="BN134" s="25"/>
      <c r="BO134" s="25"/>
      <c r="BP134" s="25"/>
      <c r="BQ134" s="25"/>
      <c r="BR134" s="25"/>
      <c r="BS134" s="25"/>
      <c r="BT134" s="25"/>
      <c r="BU134" s="25"/>
      <c r="BV134" s="25"/>
      <c r="BW134" s="25"/>
      <c r="BX134" s="25"/>
      <c r="BY134" s="25"/>
      <c r="BZ134" s="25"/>
      <c r="CA134" s="25"/>
      <c r="CB134" s="25"/>
      <c r="CC134" s="25"/>
      <c r="CD134" s="25"/>
      <c r="CE134" s="25"/>
      <c r="CF134" s="25"/>
    </row>
    <row r="135" spans="1:84" s="24" customFormat="1" ht="16.5" hidden="1" customHeight="1" x14ac:dyDescent="0.3">
      <c r="A135" s="27">
        <v>133</v>
      </c>
      <c r="B135" s="10" t="s">
        <v>163</v>
      </c>
      <c r="C135" s="4">
        <v>2400</v>
      </c>
      <c r="D135" s="14" t="s">
        <v>402</v>
      </c>
      <c r="E135" s="6">
        <v>2</v>
      </c>
      <c r="F135" s="39" t="s">
        <v>164</v>
      </c>
      <c r="G135" s="64" t="s">
        <v>267</v>
      </c>
      <c r="H135" s="6">
        <v>230183</v>
      </c>
      <c r="I135" s="16" t="s">
        <v>194</v>
      </c>
      <c r="J135" s="6" t="s">
        <v>175</v>
      </c>
      <c r="K135" s="5" t="s">
        <v>96</v>
      </c>
      <c r="L135" s="6" t="s">
        <v>168</v>
      </c>
      <c r="M135" s="48" t="s">
        <v>135</v>
      </c>
      <c r="N135" s="6">
        <v>3</v>
      </c>
      <c r="O135" s="43">
        <v>3</v>
      </c>
      <c r="P135" s="43">
        <v>0</v>
      </c>
      <c r="Q135" s="6">
        <v>3</v>
      </c>
      <c r="R135" s="4">
        <v>48</v>
      </c>
      <c r="S135" s="45"/>
      <c r="T135" s="46">
        <v>789</v>
      </c>
      <c r="U135" s="46"/>
      <c r="V135" s="46"/>
      <c r="W135" s="46"/>
      <c r="X135" s="1">
        <v>1</v>
      </c>
      <c r="Y135" s="1">
        <v>16</v>
      </c>
      <c r="Z135" s="5">
        <v>20</v>
      </c>
      <c r="AA135" s="5"/>
      <c r="AB135" s="5"/>
      <c r="AC135" s="5"/>
      <c r="AD135" s="8" t="s">
        <v>170</v>
      </c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  <c r="AS135" s="25"/>
      <c r="AT135" s="25"/>
      <c r="AU135" s="25"/>
      <c r="AV135" s="25"/>
      <c r="AW135" s="25"/>
      <c r="AX135" s="25"/>
      <c r="AY135" s="25"/>
      <c r="AZ135" s="25"/>
      <c r="BA135" s="25"/>
      <c r="BB135" s="25"/>
      <c r="BC135" s="25"/>
      <c r="BD135" s="25"/>
      <c r="BE135" s="25"/>
      <c r="BF135" s="25"/>
      <c r="BG135" s="25"/>
      <c r="BH135" s="25"/>
      <c r="BI135" s="25"/>
      <c r="BJ135" s="25"/>
      <c r="BK135" s="25"/>
      <c r="BL135" s="25"/>
      <c r="BM135" s="25"/>
      <c r="BN135" s="25"/>
      <c r="BO135" s="25"/>
      <c r="BP135" s="25"/>
      <c r="BQ135" s="25"/>
      <c r="BR135" s="25"/>
      <c r="BS135" s="25"/>
      <c r="BT135" s="25"/>
      <c r="BU135" s="25"/>
      <c r="BV135" s="25"/>
      <c r="BW135" s="25"/>
      <c r="BX135" s="25"/>
      <c r="BY135" s="25"/>
      <c r="BZ135" s="25"/>
      <c r="CA135" s="25"/>
      <c r="CB135" s="25"/>
      <c r="CC135" s="25"/>
      <c r="CD135" s="25"/>
      <c r="CE135" s="25"/>
      <c r="CF135" s="25"/>
    </row>
    <row r="136" spans="1:84" s="24" customFormat="1" ht="16.5" hidden="1" customHeight="1" x14ac:dyDescent="0.3">
      <c r="A136" s="27">
        <v>134</v>
      </c>
      <c r="B136" s="10" t="s">
        <v>163</v>
      </c>
      <c r="C136" s="4">
        <v>2400</v>
      </c>
      <c r="D136" s="14" t="s">
        <v>403</v>
      </c>
      <c r="E136" s="6">
        <v>2</v>
      </c>
      <c r="F136" s="39" t="s">
        <v>164</v>
      </c>
      <c r="G136" s="64" t="s">
        <v>267</v>
      </c>
      <c r="H136" s="6">
        <v>230183</v>
      </c>
      <c r="I136" s="16" t="s">
        <v>194</v>
      </c>
      <c r="J136" s="6" t="s">
        <v>175</v>
      </c>
      <c r="K136" s="5" t="s">
        <v>97</v>
      </c>
      <c r="L136" s="6" t="s">
        <v>168</v>
      </c>
      <c r="M136" s="48" t="s">
        <v>129</v>
      </c>
      <c r="N136" s="6">
        <v>3</v>
      </c>
      <c r="O136" s="43">
        <v>3</v>
      </c>
      <c r="P136" s="43">
        <v>0</v>
      </c>
      <c r="Q136" s="6">
        <v>3</v>
      </c>
      <c r="R136" s="4">
        <v>48</v>
      </c>
      <c r="S136" s="45"/>
      <c r="T136" s="46">
        <v>789</v>
      </c>
      <c r="U136" s="46"/>
      <c r="V136" s="46"/>
      <c r="W136" s="46"/>
      <c r="X136" s="1">
        <v>1</v>
      </c>
      <c r="Y136" s="1">
        <v>16</v>
      </c>
      <c r="Z136" s="5">
        <v>20</v>
      </c>
      <c r="AA136" s="5"/>
      <c r="AB136" s="5"/>
      <c r="AC136" s="5"/>
      <c r="AD136" s="8" t="s">
        <v>170</v>
      </c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  <c r="AS136" s="25"/>
      <c r="AT136" s="25"/>
      <c r="AU136" s="25"/>
      <c r="AV136" s="25"/>
      <c r="AW136" s="25"/>
      <c r="AX136" s="25"/>
      <c r="AY136" s="25"/>
      <c r="AZ136" s="25"/>
      <c r="BA136" s="25"/>
      <c r="BB136" s="25"/>
      <c r="BC136" s="25"/>
      <c r="BD136" s="25"/>
      <c r="BE136" s="25"/>
      <c r="BF136" s="25"/>
      <c r="BG136" s="25"/>
      <c r="BH136" s="25"/>
      <c r="BI136" s="25"/>
      <c r="BJ136" s="25"/>
      <c r="BK136" s="25"/>
      <c r="BL136" s="25"/>
      <c r="BM136" s="25"/>
      <c r="BN136" s="25"/>
      <c r="BO136" s="25"/>
      <c r="BP136" s="25"/>
      <c r="BQ136" s="25"/>
      <c r="BR136" s="25"/>
      <c r="BS136" s="25"/>
      <c r="BT136" s="25"/>
      <c r="BU136" s="25"/>
      <c r="BV136" s="25"/>
      <c r="BW136" s="25"/>
      <c r="BX136" s="25"/>
      <c r="BY136" s="25"/>
      <c r="BZ136" s="25"/>
      <c r="CA136" s="25"/>
      <c r="CB136" s="25"/>
      <c r="CC136" s="25"/>
      <c r="CD136" s="25"/>
      <c r="CE136" s="25"/>
      <c r="CF136" s="25"/>
    </row>
    <row r="137" spans="1:84" s="24" customFormat="1" ht="16.5" hidden="1" customHeight="1" x14ac:dyDescent="0.3">
      <c r="A137" s="27">
        <v>135</v>
      </c>
      <c r="B137" s="10" t="s">
        <v>163</v>
      </c>
      <c r="C137" s="4">
        <v>2400</v>
      </c>
      <c r="D137" s="14" t="s">
        <v>380</v>
      </c>
      <c r="E137" s="6">
        <v>2</v>
      </c>
      <c r="F137" s="39" t="s">
        <v>164</v>
      </c>
      <c r="G137" s="64" t="s">
        <v>267</v>
      </c>
      <c r="H137" s="6">
        <v>100230</v>
      </c>
      <c r="I137" s="16" t="s">
        <v>195</v>
      </c>
      <c r="J137" s="6" t="s">
        <v>175</v>
      </c>
      <c r="K137" s="5" t="s">
        <v>167</v>
      </c>
      <c r="L137" s="6" t="s">
        <v>168</v>
      </c>
      <c r="M137" s="48" t="s">
        <v>136</v>
      </c>
      <c r="N137" s="6">
        <v>3</v>
      </c>
      <c r="O137" s="43">
        <v>3</v>
      </c>
      <c r="P137" s="43">
        <v>0</v>
      </c>
      <c r="Q137" s="6">
        <v>3</v>
      </c>
      <c r="R137" s="4">
        <v>48</v>
      </c>
      <c r="S137" s="45"/>
      <c r="T137" s="46"/>
      <c r="U137" s="46"/>
      <c r="V137" s="46">
        <v>456</v>
      </c>
      <c r="W137" s="46"/>
      <c r="X137" s="1">
        <v>1</v>
      </c>
      <c r="Y137" s="1">
        <v>16</v>
      </c>
      <c r="Z137" s="5">
        <v>20</v>
      </c>
      <c r="AA137" s="5"/>
      <c r="AB137" s="5"/>
      <c r="AC137" s="5"/>
      <c r="AD137" s="20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  <c r="AS137" s="25"/>
      <c r="AT137" s="25"/>
      <c r="AU137" s="25"/>
      <c r="AV137" s="25"/>
      <c r="AW137" s="25"/>
      <c r="AX137" s="25"/>
      <c r="AY137" s="25"/>
      <c r="AZ137" s="25"/>
      <c r="BA137" s="25"/>
      <c r="BB137" s="25"/>
      <c r="BC137" s="25"/>
      <c r="BD137" s="25"/>
      <c r="BE137" s="25"/>
      <c r="BF137" s="25"/>
      <c r="BG137" s="25"/>
      <c r="BH137" s="25"/>
      <c r="BI137" s="25"/>
      <c r="BJ137" s="25"/>
      <c r="BK137" s="25"/>
      <c r="BL137" s="25"/>
      <c r="BM137" s="25"/>
      <c r="BN137" s="25"/>
      <c r="BO137" s="25"/>
      <c r="BP137" s="25"/>
      <c r="BQ137" s="25"/>
      <c r="BR137" s="25"/>
      <c r="BS137" s="25"/>
      <c r="BT137" s="25"/>
      <c r="BU137" s="25"/>
      <c r="BV137" s="25"/>
      <c r="BW137" s="25"/>
      <c r="BX137" s="25"/>
      <c r="BY137" s="25"/>
      <c r="BZ137" s="25"/>
      <c r="CA137" s="25"/>
      <c r="CB137" s="25"/>
      <c r="CC137" s="25"/>
      <c r="CD137" s="25"/>
      <c r="CE137" s="25"/>
      <c r="CF137" s="25"/>
    </row>
    <row r="138" spans="1:84" s="24" customFormat="1" ht="16.5" hidden="1" customHeight="1" x14ac:dyDescent="0.3">
      <c r="A138" s="27">
        <v>136</v>
      </c>
      <c r="B138" s="10" t="s">
        <v>163</v>
      </c>
      <c r="C138" s="4">
        <v>2400</v>
      </c>
      <c r="D138" s="14" t="s">
        <v>381</v>
      </c>
      <c r="E138" s="6">
        <v>2</v>
      </c>
      <c r="F138" s="39" t="s">
        <v>164</v>
      </c>
      <c r="G138" s="64" t="s">
        <v>267</v>
      </c>
      <c r="H138" s="6">
        <v>100231</v>
      </c>
      <c r="I138" s="7" t="s">
        <v>196</v>
      </c>
      <c r="J138" s="6" t="s">
        <v>175</v>
      </c>
      <c r="K138" s="5" t="s">
        <v>167</v>
      </c>
      <c r="L138" s="6" t="s">
        <v>168</v>
      </c>
      <c r="M138" s="48" t="s">
        <v>136</v>
      </c>
      <c r="N138" s="6">
        <v>3</v>
      </c>
      <c r="O138" s="43">
        <v>3</v>
      </c>
      <c r="P138" s="43">
        <v>0</v>
      </c>
      <c r="Q138" s="6">
        <v>3</v>
      </c>
      <c r="R138" s="4">
        <v>48</v>
      </c>
      <c r="S138" s="45">
        <v>456</v>
      </c>
      <c r="T138" s="46"/>
      <c r="U138" s="46"/>
      <c r="V138" s="46"/>
      <c r="W138" s="46"/>
      <c r="X138" s="1">
        <v>1</v>
      </c>
      <c r="Y138" s="1">
        <v>16</v>
      </c>
      <c r="Z138" s="5">
        <v>20</v>
      </c>
      <c r="AA138" s="5"/>
      <c r="AB138" s="5"/>
      <c r="AC138" s="5"/>
      <c r="AD138" s="20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  <c r="AS138" s="25"/>
      <c r="AT138" s="25"/>
      <c r="AU138" s="25"/>
      <c r="AV138" s="25"/>
      <c r="AW138" s="25"/>
      <c r="AX138" s="25"/>
      <c r="AY138" s="25"/>
      <c r="AZ138" s="25"/>
      <c r="BA138" s="25"/>
      <c r="BB138" s="25"/>
      <c r="BC138" s="25"/>
      <c r="BD138" s="25"/>
      <c r="BE138" s="25"/>
      <c r="BF138" s="25"/>
      <c r="BG138" s="25"/>
      <c r="BH138" s="25"/>
      <c r="BI138" s="25"/>
      <c r="BJ138" s="25"/>
      <c r="BK138" s="25"/>
      <c r="BL138" s="25"/>
      <c r="BM138" s="25"/>
      <c r="BN138" s="25"/>
      <c r="BO138" s="25"/>
      <c r="BP138" s="25"/>
      <c r="BQ138" s="25"/>
      <c r="BR138" s="25"/>
      <c r="BS138" s="25"/>
      <c r="BT138" s="25"/>
      <c r="BU138" s="25"/>
      <c r="BV138" s="25"/>
      <c r="BW138" s="25"/>
      <c r="BX138" s="25"/>
      <c r="BY138" s="25"/>
      <c r="BZ138" s="25"/>
      <c r="CA138" s="25"/>
      <c r="CB138" s="25"/>
      <c r="CC138" s="25"/>
      <c r="CD138" s="25"/>
      <c r="CE138" s="25"/>
      <c r="CF138" s="25"/>
    </row>
    <row r="139" spans="1:84" s="24" customFormat="1" ht="16.5" hidden="1" customHeight="1" x14ac:dyDescent="0.3">
      <c r="A139" s="27">
        <v>137</v>
      </c>
      <c r="B139" s="21" t="s">
        <v>163</v>
      </c>
      <c r="C139" s="4">
        <v>2400</v>
      </c>
      <c r="D139" s="14" t="s">
        <v>412</v>
      </c>
      <c r="E139" s="4">
        <v>2</v>
      </c>
      <c r="F139" s="4" t="s">
        <v>184</v>
      </c>
      <c r="G139" s="64" t="s">
        <v>267</v>
      </c>
      <c r="H139" s="6">
        <v>710008</v>
      </c>
      <c r="I139" s="16" t="s">
        <v>197</v>
      </c>
      <c r="J139" s="6" t="s">
        <v>175</v>
      </c>
      <c r="K139" s="5" t="s">
        <v>94</v>
      </c>
      <c r="L139" s="6" t="s">
        <v>142</v>
      </c>
      <c r="M139" s="48" t="s">
        <v>198</v>
      </c>
      <c r="N139" s="6">
        <v>3</v>
      </c>
      <c r="O139" s="40">
        <v>3</v>
      </c>
      <c r="P139" s="40">
        <v>0</v>
      </c>
      <c r="Q139" s="6">
        <v>3</v>
      </c>
      <c r="R139" s="6">
        <v>54</v>
      </c>
      <c r="S139" s="45"/>
      <c r="T139" s="46">
        <v>123</v>
      </c>
      <c r="U139" s="45"/>
      <c r="V139" s="46"/>
      <c r="W139" s="46"/>
      <c r="X139" s="1">
        <v>1</v>
      </c>
      <c r="Y139" s="1">
        <v>18</v>
      </c>
      <c r="Z139" s="1">
        <v>30</v>
      </c>
      <c r="AA139" s="1"/>
      <c r="AB139" s="1"/>
      <c r="AC139" s="1"/>
      <c r="AD139" s="13" t="s">
        <v>199</v>
      </c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  <c r="AS139" s="25"/>
      <c r="AT139" s="25"/>
      <c r="AU139" s="25"/>
      <c r="AV139" s="25"/>
      <c r="AW139" s="25"/>
      <c r="AX139" s="25"/>
      <c r="AY139" s="25"/>
      <c r="AZ139" s="25"/>
      <c r="BA139" s="25"/>
      <c r="BB139" s="25"/>
      <c r="BC139" s="25"/>
      <c r="BD139" s="25"/>
      <c r="BE139" s="25"/>
      <c r="BF139" s="25"/>
      <c r="BG139" s="25"/>
      <c r="BH139" s="25"/>
      <c r="BI139" s="25"/>
      <c r="BJ139" s="25"/>
      <c r="BK139" s="25"/>
      <c r="BL139" s="25"/>
      <c r="BM139" s="25"/>
      <c r="BN139" s="25"/>
      <c r="BO139" s="25"/>
      <c r="BP139" s="25"/>
      <c r="BQ139" s="25"/>
      <c r="BR139" s="25"/>
      <c r="BS139" s="25"/>
      <c r="BT139" s="25"/>
      <c r="BU139" s="25"/>
      <c r="BV139" s="25"/>
      <c r="BW139" s="25"/>
      <c r="BX139" s="25"/>
      <c r="BY139" s="25"/>
      <c r="BZ139" s="25"/>
      <c r="CA139" s="25"/>
      <c r="CB139" s="25"/>
      <c r="CC139" s="25"/>
      <c r="CD139" s="25"/>
      <c r="CE139" s="25"/>
      <c r="CF139" s="25"/>
    </row>
    <row r="140" spans="1:84" s="24" customFormat="1" ht="16.5" hidden="1" customHeight="1" x14ac:dyDescent="0.3">
      <c r="A140" s="27">
        <v>138</v>
      </c>
      <c r="B140" s="21" t="s">
        <v>163</v>
      </c>
      <c r="C140" s="4">
        <v>2400</v>
      </c>
      <c r="D140" s="14" t="s">
        <v>376</v>
      </c>
      <c r="E140" s="4">
        <v>2</v>
      </c>
      <c r="F140" s="4" t="s">
        <v>184</v>
      </c>
      <c r="G140" s="64" t="s">
        <v>267</v>
      </c>
      <c r="H140" s="6">
        <v>100092</v>
      </c>
      <c r="I140" s="16" t="s">
        <v>200</v>
      </c>
      <c r="J140" s="6" t="s">
        <v>175</v>
      </c>
      <c r="K140" s="5" t="s">
        <v>94</v>
      </c>
      <c r="L140" s="6" t="s">
        <v>142</v>
      </c>
      <c r="M140" s="48" t="s">
        <v>201</v>
      </c>
      <c r="N140" s="6">
        <v>3</v>
      </c>
      <c r="O140" s="40">
        <v>3</v>
      </c>
      <c r="P140" s="40">
        <v>0</v>
      </c>
      <c r="Q140" s="6">
        <v>3</v>
      </c>
      <c r="R140" s="6">
        <v>54</v>
      </c>
      <c r="S140" s="45"/>
      <c r="T140" s="46"/>
      <c r="U140" s="45"/>
      <c r="V140" s="46">
        <v>456</v>
      </c>
      <c r="W140" s="46"/>
      <c r="X140" s="1">
        <v>1</v>
      </c>
      <c r="Y140" s="1">
        <v>18</v>
      </c>
      <c r="Z140" s="1">
        <v>30</v>
      </c>
      <c r="AA140" s="1"/>
      <c r="AB140" s="1"/>
      <c r="AC140" s="1"/>
      <c r="AD140" s="13" t="s">
        <v>199</v>
      </c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  <c r="AS140" s="25"/>
      <c r="AT140" s="25"/>
      <c r="AU140" s="25"/>
      <c r="AV140" s="25"/>
      <c r="AW140" s="25"/>
      <c r="AX140" s="25"/>
      <c r="AY140" s="25"/>
      <c r="AZ140" s="25"/>
      <c r="BA140" s="25"/>
      <c r="BB140" s="25"/>
      <c r="BC140" s="25"/>
      <c r="BD140" s="25"/>
      <c r="BE140" s="25"/>
      <c r="BF140" s="25"/>
      <c r="BG140" s="25"/>
      <c r="BH140" s="25"/>
      <c r="BI140" s="25"/>
      <c r="BJ140" s="25"/>
      <c r="BK140" s="25"/>
      <c r="BL140" s="25"/>
      <c r="BM140" s="25"/>
      <c r="BN140" s="25"/>
      <c r="BO140" s="25"/>
      <c r="BP140" s="25"/>
      <c r="BQ140" s="25"/>
      <c r="BR140" s="25"/>
      <c r="BS140" s="25"/>
      <c r="BT140" s="25"/>
      <c r="BU140" s="25"/>
      <c r="BV140" s="25"/>
      <c r="BW140" s="25"/>
      <c r="BX140" s="25"/>
      <c r="BY140" s="25"/>
      <c r="BZ140" s="25"/>
      <c r="CA140" s="25"/>
      <c r="CB140" s="25"/>
      <c r="CC140" s="25"/>
      <c r="CD140" s="25"/>
      <c r="CE140" s="25"/>
      <c r="CF140" s="25"/>
    </row>
    <row r="141" spans="1:84" s="24" customFormat="1" ht="16.5" hidden="1" customHeight="1" x14ac:dyDescent="0.3">
      <c r="A141" s="27">
        <v>139</v>
      </c>
      <c r="B141" s="21" t="s">
        <v>163</v>
      </c>
      <c r="C141" s="4">
        <v>2400</v>
      </c>
      <c r="D141" s="14" t="s">
        <v>414</v>
      </c>
      <c r="E141" s="4">
        <v>2</v>
      </c>
      <c r="F141" s="4" t="s">
        <v>184</v>
      </c>
      <c r="G141" s="64" t="s">
        <v>267</v>
      </c>
      <c r="H141" s="6">
        <v>710013</v>
      </c>
      <c r="I141" s="16" t="s">
        <v>202</v>
      </c>
      <c r="J141" s="6" t="s">
        <v>175</v>
      </c>
      <c r="K141" s="5" t="s">
        <v>94</v>
      </c>
      <c r="L141" s="6" t="s">
        <v>142</v>
      </c>
      <c r="M141" s="48" t="s">
        <v>203</v>
      </c>
      <c r="N141" s="6">
        <v>3</v>
      </c>
      <c r="O141" s="40">
        <v>3</v>
      </c>
      <c r="P141" s="40">
        <v>0</v>
      </c>
      <c r="Q141" s="6">
        <v>3</v>
      </c>
      <c r="R141" s="6">
        <v>54</v>
      </c>
      <c r="S141" s="45"/>
      <c r="T141" s="46"/>
      <c r="U141" s="45"/>
      <c r="V141" s="46">
        <v>123</v>
      </c>
      <c r="W141" s="46"/>
      <c r="X141" s="1">
        <v>1</v>
      </c>
      <c r="Y141" s="1">
        <v>18</v>
      </c>
      <c r="Z141" s="1">
        <v>30</v>
      </c>
      <c r="AA141" s="1"/>
      <c r="AB141" s="1"/>
      <c r="AC141" s="1"/>
      <c r="AD141" s="13" t="s">
        <v>199</v>
      </c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  <c r="AS141" s="25"/>
      <c r="AT141" s="25"/>
      <c r="AU141" s="25"/>
      <c r="AV141" s="25"/>
      <c r="AW141" s="25"/>
      <c r="AX141" s="25"/>
      <c r="AY141" s="25"/>
      <c r="AZ141" s="25"/>
      <c r="BA141" s="25"/>
      <c r="BB141" s="25"/>
      <c r="BC141" s="25"/>
      <c r="BD141" s="25"/>
      <c r="BE141" s="25"/>
      <c r="BF141" s="25"/>
      <c r="BG141" s="25"/>
      <c r="BH141" s="25"/>
      <c r="BI141" s="25"/>
      <c r="BJ141" s="25"/>
      <c r="BK141" s="25"/>
      <c r="BL141" s="25"/>
      <c r="BM141" s="25"/>
      <c r="BN141" s="25"/>
      <c r="BO141" s="25"/>
      <c r="BP141" s="25"/>
      <c r="BQ141" s="25"/>
      <c r="BR141" s="25"/>
      <c r="BS141" s="25"/>
      <c r="BT141" s="25"/>
      <c r="BU141" s="25"/>
      <c r="BV141" s="25"/>
      <c r="BW141" s="25"/>
      <c r="BX141" s="25"/>
      <c r="BY141" s="25"/>
      <c r="BZ141" s="25"/>
      <c r="CA141" s="25"/>
      <c r="CB141" s="25"/>
      <c r="CC141" s="25"/>
      <c r="CD141" s="25"/>
      <c r="CE141" s="25"/>
      <c r="CF141" s="25"/>
    </row>
    <row r="142" spans="1:84" s="24" customFormat="1" ht="16.5" hidden="1" customHeight="1" x14ac:dyDescent="0.3">
      <c r="A142" s="27">
        <v>140</v>
      </c>
      <c r="B142" s="21" t="s">
        <v>163</v>
      </c>
      <c r="C142" s="4">
        <v>2400</v>
      </c>
      <c r="D142" s="14" t="s">
        <v>411</v>
      </c>
      <c r="E142" s="4">
        <v>2</v>
      </c>
      <c r="F142" s="4" t="s">
        <v>184</v>
      </c>
      <c r="G142" s="64" t="s">
        <v>267</v>
      </c>
      <c r="H142" s="6">
        <v>710005</v>
      </c>
      <c r="I142" s="16" t="s">
        <v>204</v>
      </c>
      <c r="J142" s="6" t="s">
        <v>175</v>
      </c>
      <c r="K142" s="5" t="s">
        <v>94</v>
      </c>
      <c r="L142" s="6" t="s">
        <v>142</v>
      </c>
      <c r="M142" s="48" t="s">
        <v>205</v>
      </c>
      <c r="N142" s="6">
        <v>3</v>
      </c>
      <c r="O142" s="40">
        <v>3</v>
      </c>
      <c r="P142" s="40">
        <v>0</v>
      </c>
      <c r="Q142" s="6">
        <v>3</v>
      </c>
      <c r="R142" s="6">
        <v>54</v>
      </c>
      <c r="S142" s="45"/>
      <c r="T142" s="46">
        <v>456</v>
      </c>
      <c r="U142" s="45"/>
      <c r="V142" s="46"/>
      <c r="W142" s="46"/>
      <c r="X142" s="1">
        <v>1</v>
      </c>
      <c r="Y142" s="1">
        <v>18</v>
      </c>
      <c r="Z142" s="1">
        <v>30</v>
      </c>
      <c r="AA142" s="1"/>
      <c r="AB142" s="1"/>
      <c r="AC142" s="1"/>
      <c r="AD142" s="13" t="s">
        <v>206</v>
      </c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  <c r="AS142" s="25"/>
      <c r="AT142" s="25"/>
      <c r="AU142" s="25"/>
      <c r="AV142" s="25"/>
      <c r="AW142" s="25"/>
      <c r="AX142" s="25"/>
      <c r="AY142" s="25"/>
      <c r="AZ142" s="25"/>
      <c r="BA142" s="25"/>
      <c r="BB142" s="25"/>
      <c r="BC142" s="25"/>
      <c r="BD142" s="25"/>
      <c r="BE142" s="25"/>
      <c r="BF142" s="25"/>
      <c r="BG142" s="25"/>
      <c r="BH142" s="25"/>
      <c r="BI142" s="25"/>
      <c r="BJ142" s="25"/>
      <c r="BK142" s="25"/>
      <c r="BL142" s="25"/>
      <c r="BM142" s="25"/>
      <c r="BN142" s="25"/>
      <c r="BO142" s="25"/>
      <c r="BP142" s="25"/>
      <c r="BQ142" s="25"/>
      <c r="BR142" s="25"/>
      <c r="BS142" s="25"/>
      <c r="BT142" s="25"/>
      <c r="BU142" s="25"/>
      <c r="BV142" s="25"/>
      <c r="BW142" s="25"/>
      <c r="BX142" s="25"/>
      <c r="BY142" s="25"/>
      <c r="BZ142" s="25"/>
      <c r="CA142" s="25"/>
      <c r="CB142" s="25"/>
      <c r="CC142" s="25"/>
      <c r="CD142" s="25"/>
      <c r="CE142" s="25"/>
      <c r="CF142" s="25"/>
    </row>
    <row r="143" spans="1:84" s="24" customFormat="1" ht="16.5" hidden="1" customHeight="1" x14ac:dyDescent="0.3">
      <c r="A143" s="27">
        <v>153</v>
      </c>
      <c r="B143" s="10" t="s">
        <v>163</v>
      </c>
      <c r="C143" s="4">
        <v>2400</v>
      </c>
      <c r="D143" s="14" t="s">
        <v>423</v>
      </c>
      <c r="E143" s="4">
        <v>3</v>
      </c>
      <c r="F143" s="39" t="s">
        <v>164</v>
      </c>
      <c r="G143" s="6" t="s">
        <v>185</v>
      </c>
      <c r="H143" s="6">
        <v>100147</v>
      </c>
      <c r="I143" s="16" t="s">
        <v>220</v>
      </c>
      <c r="J143" s="6" t="s">
        <v>175</v>
      </c>
      <c r="K143" s="5" t="s">
        <v>167</v>
      </c>
      <c r="L143" s="6" t="s">
        <v>168</v>
      </c>
      <c r="M143" s="48" t="s">
        <v>221</v>
      </c>
      <c r="N143" s="6">
        <v>3</v>
      </c>
      <c r="O143" s="40">
        <v>3</v>
      </c>
      <c r="P143" s="40">
        <v>0</v>
      </c>
      <c r="Q143" s="6">
        <v>3</v>
      </c>
      <c r="R143" s="4">
        <v>48</v>
      </c>
      <c r="S143" s="45"/>
      <c r="T143" s="46">
        <v>123</v>
      </c>
      <c r="U143" s="46"/>
      <c r="V143" s="46"/>
      <c r="W143" s="46"/>
      <c r="X143" s="1">
        <v>1</v>
      </c>
      <c r="Y143" s="1">
        <v>16</v>
      </c>
      <c r="Z143" s="71">
        <v>45</v>
      </c>
      <c r="AA143" s="71"/>
      <c r="AB143" s="71"/>
      <c r="AC143" s="71"/>
      <c r="AD143" s="20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  <c r="AS143" s="25"/>
      <c r="AT143" s="25"/>
      <c r="AU143" s="25"/>
      <c r="AV143" s="25"/>
      <c r="AW143" s="25"/>
      <c r="AX143" s="25"/>
      <c r="AY143" s="25"/>
      <c r="AZ143" s="25"/>
      <c r="BA143" s="25"/>
      <c r="BB143" s="25"/>
      <c r="BC143" s="25"/>
      <c r="BD143" s="25"/>
      <c r="BE143" s="25"/>
      <c r="BF143" s="25"/>
      <c r="BG143" s="25"/>
      <c r="BH143" s="25"/>
      <c r="BI143" s="25"/>
      <c r="BJ143" s="25"/>
      <c r="BK143" s="25"/>
      <c r="BL143" s="25"/>
      <c r="BM143" s="25"/>
      <c r="BN143" s="25"/>
      <c r="BO143" s="25"/>
      <c r="BP143" s="25"/>
      <c r="BQ143" s="25"/>
      <c r="BR143" s="25"/>
      <c r="BS143" s="25"/>
      <c r="BT143" s="25"/>
      <c r="BU143" s="25"/>
      <c r="BV143" s="25"/>
      <c r="BW143" s="25"/>
      <c r="BX143" s="25"/>
      <c r="BY143" s="25"/>
      <c r="BZ143" s="25"/>
      <c r="CA143" s="25"/>
      <c r="CB143" s="25"/>
      <c r="CC143" s="25"/>
      <c r="CD143" s="25"/>
      <c r="CE143" s="25"/>
      <c r="CF143" s="25"/>
    </row>
    <row r="144" spans="1:84" s="24" customFormat="1" ht="16.5" hidden="1" customHeight="1" x14ac:dyDescent="0.3">
      <c r="A144" s="27">
        <v>141</v>
      </c>
      <c r="B144" s="10" t="s">
        <v>163</v>
      </c>
      <c r="C144" s="4">
        <v>2400</v>
      </c>
      <c r="D144" s="14" t="s">
        <v>424</v>
      </c>
      <c r="E144" s="6">
        <v>3</v>
      </c>
      <c r="F144" s="6" t="s">
        <v>184</v>
      </c>
      <c r="G144" s="6" t="s">
        <v>185</v>
      </c>
      <c r="H144" s="6">
        <v>100148</v>
      </c>
      <c r="I144" s="15" t="s">
        <v>207</v>
      </c>
      <c r="J144" s="6" t="s">
        <v>175</v>
      </c>
      <c r="K144" s="5" t="s">
        <v>167</v>
      </c>
      <c r="L144" s="6" t="s">
        <v>168</v>
      </c>
      <c r="M144" s="48" t="s">
        <v>181</v>
      </c>
      <c r="N144" s="6">
        <v>3</v>
      </c>
      <c r="O144" s="43">
        <v>3</v>
      </c>
      <c r="P144" s="43">
        <v>0</v>
      </c>
      <c r="Q144" s="4">
        <v>3</v>
      </c>
      <c r="R144" s="4">
        <v>48</v>
      </c>
      <c r="S144" s="45">
        <v>123</v>
      </c>
      <c r="T144" s="46"/>
      <c r="U144" s="46"/>
      <c r="V144" s="46"/>
      <c r="W144" s="46"/>
      <c r="X144" s="1">
        <v>1</v>
      </c>
      <c r="Y144" s="1">
        <v>16</v>
      </c>
      <c r="Z144" s="71">
        <v>55</v>
      </c>
      <c r="AA144" s="71"/>
      <c r="AB144" s="71"/>
      <c r="AC144" s="71"/>
      <c r="AD144" s="13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  <c r="AS144" s="25"/>
      <c r="AT144" s="25"/>
      <c r="AU144" s="25"/>
      <c r="AV144" s="25"/>
      <c r="AW144" s="25"/>
      <c r="AX144" s="25"/>
      <c r="AY144" s="25"/>
      <c r="AZ144" s="25"/>
      <c r="BA144" s="25"/>
      <c r="BB144" s="25"/>
      <c r="BC144" s="25"/>
      <c r="BD144" s="25"/>
      <c r="BE144" s="25"/>
      <c r="BF144" s="25"/>
      <c r="BG144" s="25"/>
      <c r="BH144" s="25"/>
      <c r="BI144" s="25"/>
      <c r="BJ144" s="25"/>
      <c r="BK144" s="25"/>
      <c r="BL144" s="25"/>
      <c r="BM144" s="25"/>
      <c r="BN144" s="25"/>
      <c r="BO144" s="25"/>
      <c r="BP144" s="25"/>
      <c r="BQ144" s="25"/>
      <c r="BR144" s="25"/>
      <c r="BS144" s="25"/>
      <c r="BT144" s="25"/>
      <c r="BU144" s="25"/>
      <c r="BV144" s="25"/>
      <c r="BW144" s="25"/>
      <c r="BX144" s="25"/>
      <c r="BY144" s="25"/>
      <c r="BZ144" s="25"/>
      <c r="CA144" s="25"/>
      <c r="CB144" s="25"/>
      <c r="CC144" s="25"/>
      <c r="CD144" s="25"/>
      <c r="CE144" s="25"/>
      <c r="CF144" s="25"/>
    </row>
    <row r="145" spans="1:84" s="24" customFormat="1" ht="16.5" hidden="1" customHeight="1" x14ac:dyDescent="0.3">
      <c r="A145" s="27">
        <v>142</v>
      </c>
      <c r="B145" s="10" t="s">
        <v>163</v>
      </c>
      <c r="C145" s="4">
        <v>2400</v>
      </c>
      <c r="D145" s="14" t="s">
        <v>446</v>
      </c>
      <c r="E145" s="6">
        <v>3</v>
      </c>
      <c r="F145" s="6" t="s">
        <v>184</v>
      </c>
      <c r="G145" s="6" t="s">
        <v>185</v>
      </c>
      <c r="H145" s="6">
        <v>500013</v>
      </c>
      <c r="I145" s="15" t="s">
        <v>208</v>
      </c>
      <c r="J145" s="6" t="s">
        <v>175</v>
      </c>
      <c r="K145" s="5" t="s">
        <v>94</v>
      </c>
      <c r="L145" s="6" t="s">
        <v>142</v>
      </c>
      <c r="M145" s="48" t="s">
        <v>203</v>
      </c>
      <c r="N145" s="6">
        <v>3</v>
      </c>
      <c r="O145" s="43">
        <v>3</v>
      </c>
      <c r="P145" s="43">
        <v>0</v>
      </c>
      <c r="Q145" s="4">
        <v>3</v>
      </c>
      <c r="R145" s="4">
        <v>48</v>
      </c>
      <c r="S145" s="45"/>
      <c r="T145" s="46"/>
      <c r="U145" s="46"/>
      <c r="V145" s="46">
        <v>456</v>
      </c>
      <c r="W145" s="46"/>
      <c r="X145" s="1">
        <v>1</v>
      </c>
      <c r="Y145" s="1">
        <v>16</v>
      </c>
      <c r="Z145" s="71">
        <v>55</v>
      </c>
      <c r="AA145" s="71"/>
      <c r="AB145" s="71"/>
      <c r="AC145" s="71"/>
      <c r="AD145" s="13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  <c r="AS145" s="25"/>
      <c r="AT145" s="25"/>
      <c r="AU145" s="25"/>
      <c r="AV145" s="25"/>
      <c r="AW145" s="25"/>
      <c r="AX145" s="25"/>
      <c r="AY145" s="25"/>
      <c r="AZ145" s="25"/>
      <c r="BA145" s="25"/>
      <c r="BB145" s="25"/>
      <c r="BC145" s="25"/>
      <c r="BD145" s="25"/>
      <c r="BE145" s="25"/>
      <c r="BF145" s="25"/>
      <c r="BG145" s="25"/>
      <c r="BH145" s="25"/>
      <c r="BI145" s="25"/>
      <c r="BJ145" s="25"/>
      <c r="BK145" s="25"/>
      <c r="BL145" s="25"/>
      <c r="BM145" s="25"/>
      <c r="BN145" s="25"/>
      <c r="BO145" s="25"/>
      <c r="BP145" s="25"/>
      <c r="BQ145" s="25"/>
      <c r="BR145" s="25"/>
      <c r="BS145" s="25"/>
      <c r="BT145" s="25"/>
      <c r="BU145" s="25"/>
      <c r="BV145" s="25"/>
      <c r="BW145" s="25"/>
      <c r="BX145" s="25"/>
      <c r="BY145" s="25"/>
      <c r="BZ145" s="25"/>
      <c r="CA145" s="25"/>
      <c r="CB145" s="25"/>
      <c r="CC145" s="25"/>
      <c r="CD145" s="25"/>
      <c r="CE145" s="25"/>
      <c r="CF145" s="25"/>
    </row>
    <row r="146" spans="1:84" s="24" customFormat="1" ht="16.5" hidden="1" customHeight="1" x14ac:dyDescent="0.3">
      <c r="A146" s="27">
        <v>143</v>
      </c>
      <c r="B146" s="10" t="s">
        <v>163</v>
      </c>
      <c r="C146" s="4">
        <v>2400</v>
      </c>
      <c r="D146" s="14" t="s">
        <v>447</v>
      </c>
      <c r="E146" s="6">
        <v>3</v>
      </c>
      <c r="F146" s="6" t="s">
        <v>184</v>
      </c>
      <c r="G146" s="6" t="s">
        <v>185</v>
      </c>
      <c r="H146" s="6">
        <v>500013</v>
      </c>
      <c r="I146" s="15" t="s">
        <v>208</v>
      </c>
      <c r="J146" s="6" t="s">
        <v>175</v>
      </c>
      <c r="K146" s="5" t="s">
        <v>95</v>
      </c>
      <c r="L146" s="6" t="s">
        <v>142</v>
      </c>
      <c r="M146" s="48" t="s">
        <v>209</v>
      </c>
      <c r="N146" s="6">
        <v>3</v>
      </c>
      <c r="O146" s="43">
        <v>3</v>
      </c>
      <c r="P146" s="43">
        <v>0</v>
      </c>
      <c r="Q146" s="4">
        <v>3</v>
      </c>
      <c r="R146" s="4">
        <v>48</v>
      </c>
      <c r="S146" s="45"/>
      <c r="T146" s="46"/>
      <c r="U146" s="46"/>
      <c r="V146" s="46">
        <v>456</v>
      </c>
      <c r="W146" s="46"/>
      <c r="X146" s="1">
        <v>1</v>
      </c>
      <c r="Y146" s="1">
        <v>16</v>
      </c>
      <c r="Z146" s="71">
        <v>55</v>
      </c>
      <c r="AA146" s="71"/>
      <c r="AB146" s="71"/>
      <c r="AC146" s="71"/>
      <c r="AD146" s="13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  <c r="AS146" s="25"/>
      <c r="AT146" s="25"/>
      <c r="AU146" s="25"/>
      <c r="AV146" s="25"/>
      <c r="AW146" s="25"/>
      <c r="AX146" s="25"/>
      <c r="AY146" s="25"/>
      <c r="AZ146" s="25"/>
      <c r="BA146" s="25"/>
      <c r="BB146" s="25"/>
      <c r="BC146" s="25"/>
      <c r="BD146" s="25"/>
      <c r="BE146" s="25"/>
      <c r="BF146" s="25"/>
      <c r="BG146" s="25"/>
      <c r="BH146" s="25"/>
      <c r="BI146" s="25"/>
      <c r="BJ146" s="25"/>
      <c r="BK146" s="25"/>
      <c r="BL146" s="25"/>
      <c r="BM146" s="25"/>
      <c r="BN146" s="25"/>
      <c r="BO146" s="25"/>
      <c r="BP146" s="25"/>
      <c r="BQ146" s="25"/>
      <c r="BR146" s="25"/>
      <c r="BS146" s="25"/>
      <c r="BT146" s="25"/>
      <c r="BU146" s="25"/>
      <c r="BV146" s="25"/>
      <c r="BW146" s="25"/>
      <c r="BX146" s="25"/>
      <c r="BY146" s="25"/>
      <c r="BZ146" s="25"/>
      <c r="CA146" s="25"/>
      <c r="CB146" s="25"/>
      <c r="CC146" s="25"/>
      <c r="CD146" s="25"/>
      <c r="CE146" s="25"/>
      <c r="CF146" s="25"/>
    </row>
    <row r="147" spans="1:84" s="24" customFormat="1" ht="16.5" hidden="1" customHeight="1" x14ac:dyDescent="0.3">
      <c r="A147" s="27">
        <v>144</v>
      </c>
      <c r="B147" s="10" t="s">
        <v>163</v>
      </c>
      <c r="C147" s="4">
        <v>2400</v>
      </c>
      <c r="D147" s="14" t="s">
        <v>425</v>
      </c>
      <c r="E147" s="6">
        <v>3</v>
      </c>
      <c r="F147" s="6" t="s">
        <v>184</v>
      </c>
      <c r="G147" s="6" t="s">
        <v>185</v>
      </c>
      <c r="H147" s="6">
        <v>100149</v>
      </c>
      <c r="I147" s="15" t="s">
        <v>210</v>
      </c>
      <c r="J147" s="6" t="s">
        <v>175</v>
      </c>
      <c r="K147" s="5" t="s">
        <v>167</v>
      </c>
      <c r="L147" s="6" t="s">
        <v>142</v>
      </c>
      <c r="M147" s="48" t="s">
        <v>211</v>
      </c>
      <c r="N147" s="6">
        <v>3</v>
      </c>
      <c r="O147" s="43">
        <v>3</v>
      </c>
      <c r="P147" s="43">
        <v>0</v>
      </c>
      <c r="Q147" s="4">
        <v>3</v>
      </c>
      <c r="R147" s="4">
        <v>48</v>
      </c>
      <c r="S147" s="45"/>
      <c r="T147" s="46">
        <v>123</v>
      </c>
      <c r="U147" s="46"/>
      <c r="V147" s="46"/>
      <c r="W147" s="46"/>
      <c r="X147" s="1">
        <v>1</v>
      </c>
      <c r="Y147" s="1">
        <v>16</v>
      </c>
      <c r="Z147" s="71">
        <v>55</v>
      </c>
      <c r="AA147" s="71"/>
      <c r="AB147" s="71"/>
      <c r="AC147" s="71"/>
      <c r="AD147" s="13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  <c r="AS147" s="25"/>
      <c r="AT147" s="25"/>
      <c r="AU147" s="25"/>
      <c r="AV147" s="25"/>
      <c r="AW147" s="25"/>
      <c r="AX147" s="25"/>
      <c r="AY147" s="25"/>
      <c r="AZ147" s="25"/>
      <c r="BA147" s="25"/>
      <c r="BB147" s="25"/>
      <c r="BC147" s="25"/>
      <c r="BD147" s="25"/>
      <c r="BE147" s="25"/>
      <c r="BF147" s="25"/>
      <c r="BG147" s="25"/>
      <c r="BH147" s="25"/>
      <c r="BI147" s="25"/>
      <c r="BJ147" s="25"/>
      <c r="BK147" s="25"/>
      <c r="BL147" s="25"/>
      <c r="BM147" s="25"/>
      <c r="BN147" s="25"/>
      <c r="BO147" s="25"/>
      <c r="BP147" s="25"/>
      <c r="BQ147" s="25"/>
      <c r="BR147" s="25"/>
      <c r="BS147" s="25"/>
      <c r="BT147" s="25"/>
      <c r="BU147" s="25"/>
      <c r="BV147" s="25"/>
      <c r="BW147" s="25"/>
      <c r="BX147" s="25"/>
      <c r="BY147" s="25"/>
      <c r="BZ147" s="25"/>
      <c r="CA147" s="25"/>
      <c r="CB147" s="25"/>
      <c r="CC147" s="25"/>
      <c r="CD147" s="25"/>
      <c r="CE147" s="25"/>
      <c r="CF147" s="25"/>
    </row>
    <row r="148" spans="1:84" s="24" customFormat="1" ht="16.5" hidden="1" customHeight="1" x14ac:dyDescent="0.3">
      <c r="A148" s="27">
        <v>145</v>
      </c>
      <c r="B148" s="10" t="s">
        <v>163</v>
      </c>
      <c r="C148" s="4">
        <v>2400</v>
      </c>
      <c r="D148" s="14" t="s">
        <v>426</v>
      </c>
      <c r="E148" s="6">
        <v>3</v>
      </c>
      <c r="F148" s="6" t="s">
        <v>184</v>
      </c>
      <c r="G148" s="6" t="s">
        <v>185</v>
      </c>
      <c r="H148" s="6">
        <v>100149</v>
      </c>
      <c r="I148" s="15" t="s">
        <v>210</v>
      </c>
      <c r="J148" s="6" t="s">
        <v>175</v>
      </c>
      <c r="K148" s="5" t="s">
        <v>95</v>
      </c>
      <c r="L148" s="6" t="s">
        <v>142</v>
      </c>
      <c r="M148" s="48" t="s">
        <v>211</v>
      </c>
      <c r="N148" s="6">
        <v>3</v>
      </c>
      <c r="O148" s="43">
        <v>3</v>
      </c>
      <c r="P148" s="43">
        <v>0</v>
      </c>
      <c r="Q148" s="4">
        <v>3</v>
      </c>
      <c r="R148" s="4">
        <v>48</v>
      </c>
      <c r="S148" s="45"/>
      <c r="T148" s="46">
        <v>456</v>
      </c>
      <c r="U148" s="46"/>
      <c r="V148" s="46"/>
      <c r="W148" s="46"/>
      <c r="X148" s="1">
        <v>1</v>
      </c>
      <c r="Y148" s="1">
        <v>16</v>
      </c>
      <c r="Z148" s="71">
        <v>55</v>
      </c>
      <c r="AA148" s="71"/>
      <c r="AB148" s="71"/>
      <c r="AC148" s="71"/>
      <c r="AD148" s="13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  <c r="AS148" s="25"/>
      <c r="AT148" s="25"/>
      <c r="AU148" s="25"/>
      <c r="AV148" s="25"/>
      <c r="AW148" s="25"/>
      <c r="AX148" s="25"/>
      <c r="AY148" s="25"/>
      <c r="AZ148" s="25"/>
      <c r="BA148" s="25"/>
      <c r="BB148" s="25"/>
      <c r="BC148" s="25"/>
      <c r="BD148" s="25"/>
      <c r="BE148" s="25"/>
      <c r="BF148" s="25"/>
      <c r="BG148" s="25"/>
      <c r="BH148" s="25"/>
      <c r="BI148" s="25"/>
      <c r="BJ148" s="25"/>
      <c r="BK148" s="25"/>
      <c r="BL148" s="25"/>
      <c r="BM148" s="25"/>
      <c r="BN148" s="25"/>
      <c r="BO148" s="25"/>
      <c r="BP148" s="25"/>
      <c r="BQ148" s="25"/>
      <c r="BR148" s="25"/>
      <c r="BS148" s="25"/>
      <c r="BT148" s="25"/>
      <c r="BU148" s="25"/>
      <c r="BV148" s="25"/>
      <c r="BW148" s="25"/>
      <c r="BX148" s="25"/>
      <c r="BY148" s="25"/>
      <c r="BZ148" s="25"/>
      <c r="CA148" s="25"/>
      <c r="CB148" s="25"/>
      <c r="CC148" s="25"/>
      <c r="CD148" s="25"/>
      <c r="CE148" s="25"/>
      <c r="CF148" s="25"/>
    </row>
    <row r="149" spans="1:84" s="24" customFormat="1" ht="16.5" hidden="1" customHeight="1" x14ac:dyDescent="0.3">
      <c r="A149" s="27">
        <v>146</v>
      </c>
      <c r="B149" s="10" t="s">
        <v>163</v>
      </c>
      <c r="C149" s="4">
        <v>2400</v>
      </c>
      <c r="D149" s="14" t="s">
        <v>427</v>
      </c>
      <c r="E149" s="6">
        <v>3</v>
      </c>
      <c r="F149" s="6" t="s">
        <v>184</v>
      </c>
      <c r="G149" s="6" t="s">
        <v>185</v>
      </c>
      <c r="H149" s="6">
        <v>100150</v>
      </c>
      <c r="I149" s="15" t="s">
        <v>212</v>
      </c>
      <c r="J149" s="6" t="s">
        <v>175</v>
      </c>
      <c r="K149" s="5" t="s">
        <v>94</v>
      </c>
      <c r="L149" s="6" t="s">
        <v>168</v>
      </c>
      <c r="M149" s="48" t="s">
        <v>213</v>
      </c>
      <c r="N149" s="6">
        <v>3</v>
      </c>
      <c r="O149" s="43">
        <v>1</v>
      </c>
      <c r="P149" s="43">
        <v>2</v>
      </c>
      <c r="Q149" s="4">
        <v>3</v>
      </c>
      <c r="R149" s="4">
        <v>48</v>
      </c>
      <c r="S149" s="45"/>
      <c r="T149" s="46"/>
      <c r="U149" s="46"/>
      <c r="V149" s="46">
        <v>123</v>
      </c>
      <c r="W149" s="46"/>
      <c r="X149" s="1">
        <v>1</v>
      </c>
      <c r="Y149" s="1">
        <v>16</v>
      </c>
      <c r="Z149" s="71">
        <v>55</v>
      </c>
      <c r="AA149" s="71"/>
      <c r="AB149" s="71"/>
      <c r="AC149" s="71"/>
      <c r="AD149" s="41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  <c r="AS149" s="25"/>
      <c r="AT149" s="25"/>
      <c r="AU149" s="25"/>
      <c r="AV149" s="25"/>
      <c r="AW149" s="25"/>
      <c r="AX149" s="25"/>
      <c r="AY149" s="25"/>
      <c r="AZ149" s="25"/>
      <c r="BA149" s="25"/>
      <c r="BB149" s="25"/>
      <c r="BC149" s="25"/>
      <c r="BD149" s="25"/>
      <c r="BE149" s="25"/>
      <c r="BF149" s="25"/>
      <c r="BG149" s="25"/>
      <c r="BH149" s="25"/>
      <c r="BI149" s="25"/>
      <c r="BJ149" s="25"/>
      <c r="BK149" s="25"/>
      <c r="BL149" s="25"/>
      <c r="BM149" s="25"/>
      <c r="BN149" s="25"/>
      <c r="BO149" s="25"/>
      <c r="BP149" s="25"/>
      <c r="BQ149" s="25"/>
      <c r="BR149" s="25"/>
      <c r="BS149" s="25"/>
      <c r="BT149" s="25"/>
      <c r="BU149" s="25"/>
      <c r="BV149" s="25"/>
      <c r="BW149" s="25"/>
      <c r="BX149" s="25"/>
      <c r="BY149" s="25"/>
      <c r="BZ149" s="25"/>
      <c r="CA149" s="25"/>
      <c r="CB149" s="25"/>
      <c r="CC149" s="25"/>
      <c r="CD149" s="25"/>
      <c r="CE149" s="25"/>
      <c r="CF149" s="25"/>
    </row>
    <row r="150" spans="1:84" s="24" customFormat="1" ht="16.5" hidden="1" customHeight="1" x14ac:dyDescent="0.3">
      <c r="A150" s="27">
        <v>147</v>
      </c>
      <c r="B150" s="10" t="s">
        <v>163</v>
      </c>
      <c r="C150" s="4">
        <v>2400</v>
      </c>
      <c r="D150" s="14" t="s">
        <v>428</v>
      </c>
      <c r="E150" s="6">
        <v>3</v>
      </c>
      <c r="F150" s="6" t="s">
        <v>184</v>
      </c>
      <c r="G150" s="6" t="s">
        <v>185</v>
      </c>
      <c r="H150" s="6">
        <v>100150</v>
      </c>
      <c r="I150" s="15" t="s">
        <v>212</v>
      </c>
      <c r="J150" s="6" t="s">
        <v>175</v>
      </c>
      <c r="K150" s="5" t="s">
        <v>95</v>
      </c>
      <c r="L150" s="6" t="s">
        <v>168</v>
      </c>
      <c r="M150" s="48" t="s">
        <v>213</v>
      </c>
      <c r="N150" s="6">
        <v>3</v>
      </c>
      <c r="O150" s="43">
        <v>1</v>
      </c>
      <c r="P150" s="43">
        <v>2</v>
      </c>
      <c r="Q150" s="4">
        <v>3</v>
      </c>
      <c r="R150" s="4">
        <v>48</v>
      </c>
      <c r="S150" s="45"/>
      <c r="T150" s="46"/>
      <c r="U150" s="46">
        <v>123</v>
      </c>
      <c r="V150" s="46"/>
      <c r="W150" s="46"/>
      <c r="X150" s="1">
        <v>1</v>
      </c>
      <c r="Y150" s="1">
        <v>16</v>
      </c>
      <c r="Z150" s="71">
        <v>55</v>
      </c>
      <c r="AA150" s="71"/>
      <c r="AB150" s="71"/>
      <c r="AC150" s="71"/>
      <c r="AD150" s="41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  <c r="AS150" s="25"/>
      <c r="AT150" s="25"/>
      <c r="AU150" s="25"/>
      <c r="AV150" s="25"/>
      <c r="AW150" s="25"/>
      <c r="AX150" s="25"/>
      <c r="AY150" s="25"/>
      <c r="AZ150" s="25"/>
      <c r="BA150" s="25"/>
      <c r="BB150" s="25"/>
      <c r="BC150" s="25"/>
      <c r="BD150" s="25"/>
      <c r="BE150" s="25"/>
      <c r="BF150" s="25"/>
      <c r="BG150" s="25"/>
      <c r="BH150" s="25"/>
      <c r="BI150" s="25"/>
      <c r="BJ150" s="25"/>
      <c r="BK150" s="25"/>
      <c r="BL150" s="25"/>
      <c r="BM150" s="25"/>
      <c r="BN150" s="25"/>
      <c r="BO150" s="25"/>
      <c r="BP150" s="25"/>
      <c r="BQ150" s="25"/>
      <c r="BR150" s="25"/>
      <c r="BS150" s="25"/>
      <c r="BT150" s="25"/>
      <c r="BU150" s="25"/>
      <c r="BV150" s="25"/>
      <c r="BW150" s="25"/>
      <c r="BX150" s="25"/>
      <c r="BY150" s="25"/>
      <c r="BZ150" s="25"/>
      <c r="CA150" s="25"/>
      <c r="CB150" s="25"/>
      <c r="CC150" s="25"/>
      <c r="CD150" s="25"/>
      <c r="CE150" s="25"/>
      <c r="CF150" s="25"/>
    </row>
    <row r="151" spans="1:84" s="24" customFormat="1" ht="16.5" hidden="1" customHeight="1" x14ac:dyDescent="0.3">
      <c r="A151" s="27">
        <v>148</v>
      </c>
      <c r="B151" s="10" t="s">
        <v>163</v>
      </c>
      <c r="C151" s="4">
        <v>2400</v>
      </c>
      <c r="D151" s="14" t="s">
        <v>429</v>
      </c>
      <c r="E151" s="6">
        <v>3</v>
      </c>
      <c r="F151" s="6" t="s">
        <v>184</v>
      </c>
      <c r="G151" s="6" t="s">
        <v>185</v>
      </c>
      <c r="H151" s="6">
        <v>100150</v>
      </c>
      <c r="I151" s="15" t="s">
        <v>212</v>
      </c>
      <c r="J151" s="6" t="s">
        <v>175</v>
      </c>
      <c r="K151" s="5" t="s">
        <v>96</v>
      </c>
      <c r="L151" s="6" t="s">
        <v>142</v>
      </c>
      <c r="M151" s="48" t="s">
        <v>214</v>
      </c>
      <c r="N151" s="6">
        <v>3</v>
      </c>
      <c r="O151" s="43">
        <v>1</v>
      </c>
      <c r="P151" s="43">
        <v>2</v>
      </c>
      <c r="Q151" s="4">
        <v>3</v>
      </c>
      <c r="R151" s="4">
        <v>48</v>
      </c>
      <c r="S151" s="45">
        <v>789</v>
      </c>
      <c r="T151" s="46"/>
      <c r="U151" s="46"/>
      <c r="V151" s="46"/>
      <c r="W151" s="46"/>
      <c r="X151" s="1">
        <v>1</v>
      </c>
      <c r="Y151" s="1">
        <v>16</v>
      </c>
      <c r="Z151" s="71">
        <v>55</v>
      </c>
      <c r="AA151" s="71"/>
      <c r="AB151" s="71"/>
      <c r="AC151" s="71"/>
      <c r="AD151" s="13" t="s">
        <v>215</v>
      </c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  <c r="AS151" s="25"/>
      <c r="AT151" s="25"/>
      <c r="AU151" s="25"/>
      <c r="AV151" s="25"/>
      <c r="AW151" s="25"/>
      <c r="AX151" s="25"/>
      <c r="AY151" s="25"/>
      <c r="AZ151" s="25"/>
      <c r="BA151" s="25"/>
      <c r="BB151" s="25"/>
      <c r="BC151" s="25"/>
      <c r="BD151" s="25"/>
      <c r="BE151" s="25"/>
      <c r="BF151" s="25"/>
      <c r="BG151" s="25"/>
      <c r="BH151" s="25"/>
      <c r="BI151" s="25"/>
      <c r="BJ151" s="25"/>
      <c r="BK151" s="25"/>
      <c r="BL151" s="25"/>
      <c r="BM151" s="25"/>
      <c r="BN151" s="25"/>
      <c r="BO151" s="25"/>
      <c r="BP151" s="25"/>
      <c r="BQ151" s="25"/>
      <c r="BR151" s="25"/>
      <c r="BS151" s="25"/>
      <c r="BT151" s="25"/>
      <c r="BU151" s="25"/>
      <c r="BV151" s="25"/>
      <c r="BW151" s="25"/>
      <c r="BX151" s="25"/>
      <c r="BY151" s="25"/>
      <c r="BZ151" s="25"/>
      <c r="CA151" s="25"/>
      <c r="CB151" s="25"/>
      <c r="CC151" s="25"/>
      <c r="CD151" s="25"/>
      <c r="CE151" s="25"/>
      <c r="CF151" s="25"/>
    </row>
    <row r="152" spans="1:84" s="24" customFormat="1" ht="16.5" hidden="1" customHeight="1" x14ac:dyDescent="0.3">
      <c r="A152" s="27">
        <v>149</v>
      </c>
      <c r="B152" s="10" t="s">
        <v>163</v>
      </c>
      <c r="C152" s="4">
        <v>2400</v>
      </c>
      <c r="D152" s="14" t="s">
        <v>415</v>
      </c>
      <c r="E152" s="6">
        <v>3</v>
      </c>
      <c r="F152" s="39" t="s">
        <v>184</v>
      </c>
      <c r="G152" s="6" t="s">
        <v>185</v>
      </c>
      <c r="H152" s="6">
        <v>100119</v>
      </c>
      <c r="I152" s="16" t="s">
        <v>216</v>
      </c>
      <c r="J152" s="6" t="s">
        <v>175</v>
      </c>
      <c r="K152" s="5" t="s">
        <v>167</v>
      </c>
      <c r="L152" s="6" t="s">
        <v>168</v>
      </c>
      <c r="M152" s="48" t="s">
        <v>217</v>
      </c>
      <c r="N152" s="6">
        <v>3</v>
      </c>
      <c r="O152" s="40">
        <v>3</v>
      </c>
      <c r="P152" s="40">
        <v>0</v>
      </c>
      <c r="Q152" s="6">
        <v>3</v>
      </c>
      <c r="R152" s="4">
        <v>48</v>
      </c>
      <c r="S152" s="45">
        <v>456</v>
      </c>
      <c r="T152" s="46"/>
      <c r="U152" s="46"/>
      <c r="V152" s="46"/>
      <c r="W152" s="46"/>
      <c r="X152" s="1">
        <v>1</v>
      </c>
      <c r="Y152" s="1">
        <v>16</v>
      </c>
      <c r="Z152" s="71">
        <v>55</v>
      </c>
      <c r="AA152" s="71"/>
      <c r="AB152" s="71"/>
      <c r="AC152" s="71"/>
      <c r="AD152" s="13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  <c r="AS152" s="25"/>
      <c r="AT152" s="25"/>
      <c r="AU152" s="25"/>
      <c r="AV152" s="25"/>
      <c r="AW152" s="25"/>
      <c r="AX152" s="25"/>
      <c r="AY152" s="25"/>
      <c r="AZ152" s="25"/>
      <c r="BA152" s="25"/>
      <c r="BB152" s="25"/>
      <c r="BC152" s="25"/>
      <c r="BD152" s="25"/>
      <c r="BE152" s="25"/>
      <c r="BF152" s="25"/>
      <c r="BG152" s="25"/>
      <c r="BH152" s="25"/>
      <c r="BI152" s="25"/>
      <c r="BJ152" s="25"/>
      <c r="BK152" s="25"/>
      <c r="BL152" s="25"/>
      <c r="BM152" s="25"/>
      <c r="BN152" s="25"/>
      <c r="BO152" s="25"/>
      <c r="BP152" s="25"/>
      <c r="BQ152" s="25"/>
      <c r="BR152" s="25"/>
      <c r="BS152" s="25"/>
      <c r="BT152" s="25"/>
      <c r="BU152" s="25"/>
      <c r="BV152" s="25"/>
      <c r="BW152" s="25"/>
      <c r="BX152" s="25"/>
      <c r="BY152" s="25"/>
      <c r="BZ152" s="25"/>
      <c r="CA152" s="25"/>
      <c r="CB152" s="25"/>
      <c r="CC152" s="25"/>
      <c r="CD152" s="25"/>
      <c r="CE152" s="25"/>
      <c r="CF152" s="25"/>
    </row>
    <row r="153" spans="1:84" s="24" customFormat="1" ht="16.5" hidden="1" customHeight="1" x14ac:dyDescent="0.3">
      <c r="A153" s="27">
        <v>150</v>
      </c>
      <c r="B153" s="10" t="s">
        <v>163</v>
      </c>
      <c r="C153" s="4">
        <v>2400</v>
      </c>
      <c r="D153" s="14" t="s">
        <v>416</v>
      </c>
      <c r="E153" s="6">
        <v>3</v>
      </c>
      <c r="F153" s="39" t="s">
        <v>184</v>
      </c>
      <c r="G153" s="6" t="s">
        <v>185</v>
      </c>
      <c r="H153" s="6">
        <v>100119</v>
      </c>
      <c r="I153" s="16" t="s">
        <v>216</v>
      </c>
      <c r="J153" s="6" t="s">
        <v>175</v>
      </c>
      <c r="K153" s="5" t="s">
        <v>187</v>
      </c>
      <c r="L153" s="6" t="s">
        <v>168</v>
      </c>
      <c r="M153" s="48" t="s">
        <v>217</v>
      </c>
      <c r="N153" s="6">
        <v>3</v>
      </c>
      <c r="O153" s="40">
        <v>3</v>
      </c>
      <c r="P153" s="40">
        <v>0</v>
      </c>
      <c r="Q153" s="6">
        <v>3</v>
      </c>
      <c r="R153" s="4">
        <v>48</v>
      </c>
      <c r="S153" s="45"/>
      <c r="T153" s="46">
        <v>789</v>
      </c>
      <c r="U153" s="46"/>
      <c r="V153" s="46"/>
      <c r="W153" s="46"/>
      <c r="X153" s="1">
        <v>1</v>
      </c>
      <c r="Y153" s="1">
        <v>16</v>
      </c>
      <c r="Z153" s="71">
        <v>55</v>
      </c>
      <c r="AA153" s="71"/>
      <c r="AB153" s="71"/>
      <c r="AC153" s="71"/>
      <c r="AD153" s="13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  <c r="AS153" s="25"/>
      <c r="AT153" s="25"/>
      <c r="AU153" s="25"/>
      <c r="AV153" s="25"/>
      <c r="AW153" s="25"/>
      <c r="AX153" s="25"/>
      <c r="AY153" s="25"/>
      <c r="AZ153" s="25"/>
      <c r="BA153" s="25"/>
      <c r="BB153" s="25"/>
      <c r="BC153" s="25"/>
      <c r="BD153" s="25"/>
      <c r="BE153" s="25"/>
      <c r="BF153" s="25"/>
      <c r="BG153" s="25"/>
      <c r="BH153" s="25"/>
      <c r="BI153" s="25"/>
      <c r="BJ153" s="25"/>
      <c r="BK153" s="25"/>
      <c r="BL153" s="25"/>
      <c r="BM153" s="25"/>
      <c r="BN153" s="25"/>
      <c r="BO153" s="25"/>
      <c r="BP153" s="25"/>
      <c r="BQ153" s="25"/>
      <c r="BR153" s="25"/>
      <c r="BS153" s="25"/>
      <c r="BT153" s="25"/>
      <c r="BU153" s="25"/>
      <c r="BV153" s="25"/>
      <c r="BW153" s="25"/>
      <c r="BX153" s="25"/>
      <c r="BY153" s="25"/>
      <c r="BZ153" s="25"/>
      <c r="CA153" s="25"/>
      <c r="CB153" s="25"/>
      <c r="CC153" s="25"/>
      <c r="CD153" s="25"/>
      <c r="CE153" s="25"/>
      <c r="CF153" s="25"/>
    </row>
    <row r="154" spans="1:84" s="24" customFormat="1" ht="16.5" hidden="1" customHeight="1" x14ac:dyDescent="0.3">
      <c r="A154" s="27">
        <v>151</v>
      </c>
      <c r="B154" s="10" t="s">
        <v>163</v>
      </c>
      <c r="C154" s="4">
        <v>2400</v>
      </c>
      <c r="D154" s="14" t="s">
        <v>437</v>
      </c>
      <c r="E154" s="4">
        <v>3</v>
      </c>
      <c r="F154" s="39" t="s">
        <v>164</v>
      </c>
      <c r="G154" s="6" t="s">
        <v>185</v>
      </c>
      <c r="H154" s="6">
        <v>100180</v>
      </c>
      <c r="I154" s="16" t="s">
        <v>218</v>
      </c>
      <c r="J154" s="6" t="s">
        <v>175</v>
      </c>
      <c r="K154" s="5" t="s">
        <v>94</v>
      </c>
      <c r="L154" s="6" t="s">
        <v>168</v>
      </c>
      <c r="M154" s="48" t="s">
        <v>152</v>
      </c>
      <c r="N154" s="6">
        <v>3</v>
      </c>
      <c r="O154" s="40">
        <v>3</v>
      </c>
      <c r="P154" s="40">
        <v>0</v>
      </c>
      <c r="Q154" s="6">
        <v>3</v>
      </c>
      <c r="R154" s="4">
        <v>48</v>
      </c>
      <c r="S154" s="45"/>
      <c r="T154" s="46">
        <v>123</v>
      </c>
      <c r="U154" s="46"/>
      <c r="V154" s="46"/>
      <c r="W154" s="46"/>
      <c r="X154" s="1">
        <v>1</v>
      </c>
      <c r="Y154" s="1">
        <v>16</v>
      </c>
      <c r="Z154" s="71">
        <v>55</v>
      </c>
      <c r="AA154" s="71"/>
      <c r="AB154" s="71"/>
      <c r="AC154" s="71"/>
      <c r="AD154" s="20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  <c r="AS154" s="25"/>
      <c r="AT154" s="25"/>
      <c r="AU154" s="25"/>
      <c r="AV154" s="25"/>
      <c r="AW154" s="25"/>
      <c r="AX154" s="25"/>
      <c r="AY154" s="25"/>
      <c r="AZ154" s="25"/>
      <c r="BA154" s="25"/>
      <c r="BB154" s="25"/>
      <c r="BC154" s="25"/>
      <c r="BD154" s="25"/>
      <c r="BE154" s="25"/>
      <c r="BF154" s="25"/>
      <c r="BG154" s="25"/>
      <c r="BH154" s="25"/>
      <c r="BI154" s="25"/>
      <c r="BJ154" s="25"/>
      <c r="BK154" s="25"/>
      <c r="BL154" s="25"/>
      <c r="BM154" s="25"/>
      <c r="BN154" s="25"/>
      <c r="BO154" s="25"/>
      <c r="BP154" s="25"/>
      <c r="BQ154" s="25"/>
      <c r="BR154" s="25"/>
      <c r="BS154" s="25"/>
      <c r="BT154" s="25"/>
      <c r="BU154" s="25"/>
      <c r="BV154" s="25"/>
      <c r="BW154" s="25"/>
      <c r="BX154" s="25"/>
      <c r="BY154" s="25"/>
      <c r="BZ154" s="25"/>
      <c r="CA154" s="25"/>
      <c r="CB154" s="25"/>
      <c r="CC154" s="25"/>
      <c r="CD154" s="25"/>
      <c r="CE154" s="25"/>
      <c r="CF154" s="25"/>
    </row>
    <row r="155" spans="1:84" s="24" customFormat="1" ht="16.5" hidden="1" customHeight="1" x14ac:dyDescent="0.3">
      <c r="A155" s="27">
        <v>152</v>
      </c>
      <c r="B155" s="10" t="s">
        <v>163</v>
      </c>
      <c r="C155" s="4">
        <v>2400</v>
      </c>
      <c r="D155" s="14" t="s">
        <v>449</v>
      </c>
      <c r="E155" s="4">
        <v>3</v>
      </c>
      <c r="F155" s="39" t="s">
        <v>164</v>
      </c>
      <c r="G155" s="6" t="s">
        <v>185</v>
      </c>
      <c r="H155" s="6">
        <v>830115</v>
      </c>
      <c r="I155" s="16" t="s">
        <v>219</v>
      </c>
      <c r="J155" s="6" t="s">
        <v>175</v>
      </c>
      <c r="K155" s="5" t="s">
        <v>94</v>
      </c>
      <c r="L155" s="6" t="s">
        <v>168</v>
      </c>
      <c r="M155" s="48" t="s">
        <v>152</v>
      </c>
      <c r="N155" s="6">
        <v>3</v>
      </c>
      <c r="O155" s="40">
        <v>3</v>
      </c>
      <c r="P155" s="40">
        <v>0</v>
      </c>
      <c r="Q155" s="6">
        <v>3</v>
      </c>
      <c r="R155" s="4">
        <v>48</v>
      </c>
      <c r="S155" s="45"/>
      <c r="T155" s="46"/>
      <c r="U155" s="46">
        <v>456</v>
      </c>
      <c r="V155" s="46"/>
      <c r="W155" s="46"/>
      <c r="X155" s="1">
        <v>1</v>
      </c>
      <c r="Y155" s="1">
        <v>16</v>
      </c>
      <c r="Z155" s="71">
        <v>55</v>
      </c>
      <c r="AA155" s="71"/>
      <c r="AB155" s="71"/>
      <c r="AC155" s="71"/>
      <c r="AD155" s="20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  <c r="AS155" s="25"/>
      <c r="AT155" s="25"/>
      <c r="AU155" s="25"/>
      <c r="AV155" s="25"/>
      <c r="AW155" s="25"/>
      <c r="AX155" s="25"/>
      <c r="AY155" s="25"/>
      <c r="AZ155" s="25"/>
      <c r="BA155" s="25"/>
      <c r="BB155" s="25"/>
      <c r="BC155" s="25"/>
      <c r="BD155" s="25"/>
      <c r="BE155" s="25"/>
      <c r="BF155" s="25"/>
      <c r="BG155" s="25"/>
      <c r="BH155" s="25"/>
      <c r="BI155" s="25"/>
      <c r="BJ155" s="25"/>
      <c r="BK155" s="25"/>
      <c r="BL155" s="25"/>
      <c r="BM155" s="25"/>
      <c r="BN155" s="25"/>
      <c r="BO155" s="25"/>
      <c r="BP155" s="25"/>
      <c r="BQ155" s="25"/>
      <c r="BR155" s="25"/>
      <c r="BS155" s="25"/>
      <c r="BT155" s="25"/>
      <c r="BU155" s="25"/>
      <c r="BV155" s="25"/>
      <c r="BW155" s="25"/>
      <c r="BX155" s="25"/>
      <c r="BY155" s="25"/>
      <c r="BZ155" s="25"/>
      <c r="CA155" s="25"/>
      <c r="CB155" s="25"/>
      <c r="CC155" s="25"/>
      <c r="CD155" s="25"/>
      <c r="CE155" s="25"/>
      <c r="CF155" s="25"/>
    </row>
    <row r="156" spans="1:84" s="24" customFormat="1" ht="16.5" hidden="1" customHeight="1" x14ac:dyDescent="0.3">
      <c r="A156" s="27">
        <v>154</v>
      </c>
      <c r="B156" s="10" t="s">
        <v>163</v>
      </c>
      <c r="C156" s="6">
        <v>2400</v>
      </c>
      <c r="D156" s="14" t="s">
        <v>438</v>
      </c>
      <c r="E156" s="6">
        <v>3</v>
      </c>
      <c r="F156" s="6" t="s">
        <v>164</v>
      </c>
      <c r="G156" s="6" t="s">
        <v>165</v>
      </c>
      <c r="H156" s="6">
        <v>100201</v>
      </c>
      <c r="I156" s="7" t="s">
        <v>222</v>
      </c>
      <c r="J156" s="6" t="s">
        <v>175</v>
      </c>
      <c r="K156" s="5" t="s">
        <v>167</v>
      </c>
      <c r="L156" s="6" t="s">
        <v>142</v>
      </c>
      <c r="M156" s="48" t="s">
        <v>223</v>
      </c>
      <c r="N156" s="6">
        <v>3</v>
      </c>
      <c r="O156" s="42">
        <v>2</v>
      </c>
      <c r="P156" s="42">
        <v>1</v>
      </c>
      <c r="Q156" s="6">
        <v>3</v>
      </c>
      <c r="R156" s="4">
        <v>48</v>
      </c>
      <c r="S156" s="45"/>
      <c r="T156" s="46"/>
      <c r="U156" s="45">
        <v>123</v>
      </c>
      <c r="V156" s="46"/>
      <c r="W156" s="46"/>
      <c r="X156" s="5">
        <v>1</v>
      </c>
      <c r="Y156" s="1">
        <v>16</v>
      </c>
      <c r="Z156" s="71">
        <v>55</v>
      </c>
      <c r="AA156" s="71"/>
      <c r="AB156" s="71"/>
      <c r="AC156" s="71"/>
      <c r="AD156" s="13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  <c r="AS156" s="25"/>
      <c r="AT156" s="25"/>
      <c r="AU156" s="25"/>
      <c r="AV156" s="25"/>
      <c r="AW156" s="25"/>
      <c r="AX156" s="25"/>
      <c r="AY156" s="25"/>
      <c r="AZ156" s="25"/>
      <c r="BA156" s="25"/>
      <c r="BB156" s="25"/>
      <c r="BC156" s="25"/>
      <c r="BD156" s="25"/>
      <c r="BE156" s="25"/>
      <c r="BF156" s="25"/>
      <c r="BG156" s="25"/>
      <c r="BH156" s="25"/>
      <c r="BI156" s="25"/>
      <c r="BJ156" s="25"/>
      <c r="BK156" s="25"/>
      <c r="BL156" s="25"/>
      <c r="BM156" s="25"/>
      <c r="BN156" s="25"/>
      <c r="BO156" s="25"/>
      <c r="BP156" s="25"/>
      <c r="BQ156" s="25"/>
      <c r="BR156" s="25"/>
      <c r="BS156" s="25"/>
      <c r="BT156" s="25"/>
      <c r="BU156" s="25"/>
      <c r="BV156" s="25"/>
      <c r="BW156" s="25"/>
      <c r="BX156" s="25"/>
      <c r="BY156" s="25"/>
      <c r="BZ156" s="25"/>
      <c r="CA156" s="25"/>
      <c r="CB156" s="25"/>
      <c r="CC156" s="25"/>
      <c r="CD156" s="25"/>
      <c r="CE156" s="25"/>
      <c r="CF156" s="25"/>
    </row>
    <row r="157" spans="1:84" s="24" customFormat="1" ht="16.5" hidden="1" customHeight="1" x14ac:dyDescent="0.3">
      <c r="A157" s="27">
        <v>155</v>
      </c>
      <c r="B157" s="10" t="s">
        <v>163</v>
      </c>
      <c r="C157" s="4">
        <v>2400</v>
      </c>
      <c r="D157" s="14" t="s">
        <v>439</v>
      </c>
      <c r="E157" s="6">
        <v>3</v>
      </c>
      <c r="F157" s="6" t="s">
        <v>164</v>
      </c>
      <c r="G157" s="6" t="s">
        <v>165</v>
      </c>
      <c r="H157" s="6">
        <v>100201</v>
      </c>
      <c r="I157" s="7" t="s">
        <v>222</v>
      </c>
      <c r="J157" s="6" t="s">
        <v>175</v>
      </c>
      <c r="K157" s="5" t="s">
        <v>187</v>
      </c>
      <c r="L157" s="6" t="s">
        <v>142</v>
      </c>
      <c r="M157" s="48" t="s">
        <v>223</v>
      </c>
      <c r="N157" s="6">
        <v>3</v>
      </c>
      <c r="O157" s="42">
        <v>2</v>
      </c>
      <c r="P157" s="42">
        <v>1</v>
      </c>
      <c r="Q157" s="4">
        <v>3</v>
      </c>
      <c r="R157" s="4">
        <v>48</v>
      </c>
      <c r="S157" s="45"/>
      <c r="T157" s="46"/>
      <c r="U157" s="45">
        <v>456</v>
      </c>
      <c r="V157" s="46"/>
      <c r="W157" s="46"/>
      <c r="X157" s="1">
        <v>1</v>
      </c>
      <c r="Y157" s="1">
        <v>16</v>
      </c>
      <c r="Z157" s="71">
        <v>55</v>
      </c>
      <c r="AA157" s="71"/>
      <c r="AB157" s="71"/>
      <c r="AC157" s="71"/>
      <c r="AD157" s="9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  <c r="AS157" s="25"/>
      <c r="AT157" s="25"/>
      <c r="AU157" s="25"/>
      <c r="AV157" s="25"/>
      <c r="AW157" s="25"/>
      <c r="AX157" s="25"/>
      <c r="AY157" s="25"/>
      <c r="AZ157" s="25"/>
      <c r="BA157" s="25"/>
      <c r="BB157" s="25"/>
      <c r="BC157" s="25"/>
      <c r="BD157" s="25"/>
      <c r="BE157" s="25"/>
      <c r="BF157" s="25"/>
      <c r="BG157" s="25"/>
      <c r="BH157" s="25"/>
      <c r="BI157" s="25"/>
      <c r="BJ157" s="25"/>
      <c r="BK157" s="25"/>
      <c r="BL157" s="25"/>
      <c r="BM157" s="25"/>
      <c r="BN157" s="25"/>
      <c r="BO157" s="25"/>
      <c r="BP157" s="25"/>
      <c r="BQ157" s="25"/>
      <c r="BR157" s="25"/>
      <c r="BS157" s="25"/>
      <c r="BT157" s="25"/>
      <c r="BU157" s="25"/>
      <c r="BV157" s="25"/>
      <c r="BW157" s="25"/>
      <c r="BX157" s="25"/>
      <c r="BY157" s="25"/>
      <c r="BZ157" s="25"/>
      <c r="CA157" s="25"/>
      <c r="CB157" s="25"/>
      <c r="CC157" s="25"/>
      <c r="CD157" s="25"/>
      <c r="CE157" s="25"/>
      <c r="CF157" s="25"/>
    </row>
    <row r="158" spans="1:84" s="24" customFormat="1" ht="16.5" hidden="1" customHeight="1" x14ac:dyDescent="0.3">
      <c r="A158" s="27">
        <v>156</v>
      </c>
      <c r="B158" s="10" t="s">
        <v>163</v>
      </c>
      <c r="C158" s="4">
        <v>2400</v>
      </c>
      <c r="D158" s="14" t="s">
        <v>432</v>
      </c>
      <c r="E158" s="4">
        <v>3</v>
      </c>
      <c r="F158" s="39" t="s">
        <v>164</v>
      </c>
      <c r="G158" s="6" t="s">
        <v>185</v>
      </c>
      <c r="H158" s="6">
        <v>100153</v>
      </c>
      <c r="I158" s="19" t="s">
        <v>224</v>
      </c>
      <c r="J158" s="6" t="s">
        <v>175</v>
      </c>
      <c r="K158" s="5" t="s">
        <v>167</v>
      </c>
      <c r="L158" s="6" t="s">
        <v>168</v>
      </c>
      <c r="M158" s="48" t="s">
        <v>225</v>
      </c>
      <c r="N158" s="6">
        <v>3</v>
      </c>
      <c r="O158" s="40">
        <v>3</v>
      </c>
      <c r="P158" s="40">
        <v>0</v>
      </c>
      <c r="Q158" s="6">
        <v>3</v>
      </c>
      <c r="R158" s="4">
        <v>48</v>
      </c>
      <c r="S158" s="45"/>
      <c r="T158" s="46"/>
      <c r="U158" s="46">
        <v>456</v>
      </c>
      <c r="V158" s="46"/>
      <c r="W158" s="46"/>
      <c r="X158" s="1">
        <v>1</v>
      </c>
      <c r="Y158" s="1">
        <v>16</v>
      </c>
      <c r="Z158" s="71">
        <v>55</v>
      </c>
      <c r="AA158" s="71"/>
      <c r="AB158" s="71"/>
      <c r="AC158" s="71"/>
      <c r="AD158" s="20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  <c r="AS158" s="25"/>
      <c r="AT158" s="25"/>
      <c r="AU158" s="25"/>
      <c r="AV158" s="25"/>
      <c r="AW158" s="25"/>
      <c r="AX158" s="25"/>
      <c r="AY158" s="25"/>
      <c r="AZ158" s="25"/>
      <c r="BA158" s="25"/>
      <c r="BB158" s="25"/>
      <c r="BC158" s="25"/>
      <c r="BD158" s="25"/>
      <c r="BE158" s="25"/>
      <c r="BF158" s="25"/>
      <c r="BG158" s="25"/>
      <c r="BH158" s="25"/>
      <c r="BI158" s="25"/>
      <c r="BJ158" s="25"/>
      <c r="BK158" s="25"/>
      <c r="BL158" s="25"/>
      <c r="BM158" s="25"/>
      <c r="BN158" s="25"/>
      <c r="BO158" s="25"/>
      <c r="BP158" s="25"/>
      <c r="BQ158" s="25"/>
      <c r="BR158" s="25"/>
      <c r="BS158" s="25"/>
      <c r="BT158" s="25"/>
      <c r="BU158" s="25"/>
      <c r="BV158" s="25"/>
      <c r="BW158" s="25"/>
      <c r="BX158" s="25"/>
      <c r="BY158" s="25"/>
      <c r="BZ158" s="25"/>
      <c r="CA158" s="25"/>
      <c r="CB158" s="25"/>
      <c r="CC158" s="25"/>
      <c r="CD158" s="25"/>
      <c r="CE158" s="25"/>
      <c r="CF158" s="25"/>
    </row>
    <row r="159" spans="1:84" s="24" customFormat="1" ht="16.5" hidden="1" customHeight="1" x14ac:dyDescent="0.3">
      <c r="A159" s="27">
        <v>157</v>
      </c>
      <c r="B159" s="10" t="s">
        <v>163</v>
      </c>
      <c r="C159" s="4">
        <v>2400</v>
      </c>
      <c r="D159" s="14" t="s">
        <v>433</v>
      </c>
      <c r="E159" s="4">
        <v>3</v>
      </c>
      <c r="F159" s="39" t="s">
        <v>184</v>
      </c>
      <c r="G159" s="6" t="s">
        <v>185</v>
      </c>
      <c r="H159" s="6">
        <v>100155</v>
      </c>
      <c r="I159" s="16" t="s">
        <v>226</v>
      </c>
      <c r="J159" s="6" t="s">
        <v>175</v>
      </c>
      <c r="K159" s="5" t="s">
        <v>167</v>
      </c>
      <c r="L159" s="6" t="s">
        <v>168</v>
      </c>
      <c r="M159" s="48" t="s">
        <v>225</v>
      </c>
      <c r="N159" s="6">
        <v>3</v>
      </c>
      <c r="O159" s="40">
        <v>3</v>
      </c>
      <c r="P159" s="40">
        <v>0</v>
      </c>
      <c r="Q159" s="6">
        <v>3</v>
      </c>
      <c r="R159" s="4">
        <v>48</v>
      </c>
      <c r="S159" s="45"/>
      <c r="T159" s="46"/>
      <c r="U159" s="46">
        <v>789</v>
      </c>
      <c r="V159" s="46"/>
      <c r="W159" s="46"/>
      <c r="X159" s="1">
        <v>1</v>
      </c>
      <c r="Y159" s="1">
        <v>16</v>
      </c>
      <c r="Z159" s="71">
        <v>55</v>
      </c>
      <c r="AA159" s="71"/>
      <c r="AB159" s="71"/>
      <c r="AC159" s="71"/>
      <c r="AD159" s="20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  <c r="AS159" s="25"/>
      <c r="AT159" s="25"/>
      <c r="AU159" s="25"/>
      <c r="AV159" s="25"/>
      <c r="AW159" s="25"/>
      <c r="AX159" s="25"/>
      <c r="AY159" s="25"/>
      <c r="AZ159" s="25"/>
      <c r="BA159" s="25"/>
      <c r="BB159" s="25"/>
      <c r="BC159" s="25"/>
      <c r="BD159" s="25"/>
      <c r="BE159" s="25"/>
      <c r="BF159" s="25"/>
      <c r="BG159" s="25"/>
      <c r="BH159" s="25"/>
      <c r="BI159" s="25"/>
      <c r="BJ159" s="25"/>
      <c r="BK159" s="25"/>
      <c r="BL159" s="25"/>
      <c r="BM159" s="25"/>
      <c r="BN159" s="25"/>
      <c r="BO159" s="25"/>
      <c r="BP159" s="25"/>
      <c r="BQ159" s="25"/>
      <c r="BR159" s="25"/>
      <c r="BS159" s="25"/>
      <c r="BT159" s="25"/>
      <c r="BU159" s="25"/>
      <c r="BV159" s="25"/>
      <c r="BW159" s="25"/>
      <c r="BX159" s="25"/>
      <c r="BY159" s="25"/>
      <c r="BZ159" s="25"/>
      <c r="CA159" s="25"/>
      <c r="CB159" s="25"/>
      <c r="CC159" s="25"/>
      <c r="CD159" s="25"/>
      <c r="CE159" s="25"/>
      <c r="CF159" s="25"/>
    </row>
    <row r="160" spans="1:84" s="24" customFormat="1" ht="16.5" hidden="1" customHeight="1" x14ac:dyDescent="0.3">
      <c r="A160" s="27">
        <v>158</v>
      </c>
      <c r="B160" s="10" t="s">
        <v>163</v>
      </c>
      <c r="C160" s="4">
        <v>2400</v>
      </c>
      <c r="D160" s="14" t="s">
        <v>443</v>
      </c>
      <c r="E160" s="4">
        <v>3</v>
      </c>
      <c r="F160" s="39" t="s">
        <v>184</v>
      </c>
      <c r="G160" s="6" t="s">
        <v>185</v>
      </c>
      <c r="H160" s="6">
        <v>111244</v>
      </c>
      <c r="I160" s="16" t="s">
        <v>227</v>
      </c>
      <c r="J160" s="6" t="s">
        <v>175</v>
      </c>
      <c r="K160" s="5" t="s">
        <v>167</v>
      </c>
      <c r="L160" s="6" t="s">
        <v>168</v>
      </c>
      <c r="M160" s="48" t="s">
        <v>228</v>
      </c>
      <c r="N160" s="6">
        <v>3</v>
      </c>
      <c r="O160" s="40">
        <v>3</v>
      </c>
      <c r="P160" s="40">
        <v>0</v>
      </c>
      <c r="Q160" s="6">
        <v>3</v>
      </c>
      <c r="R160" s="4">
        <v>48</v>
      </c>
      <c r="S160" s="45"/>
      <c r="T160" s="46"/>
      <c r="U160" s="46"/>
      <c r="V160" s="46">
        <v>123</v>
      </c>
      <c r="W160" s="46"/>
      <c r="X160" s="1">
        <v>1</v>
      </c>
      <c r="Y160" s="1">
        <v>16</v>
      </c>
      <c r="Z160" s="71">
        <v>55</v>
      </c>
      <c r="AA160" s="71"/>
      <c r="AB160" s="71"/>
      <c r="AC160" s="71"/>
      <c r="AD160" s="20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  <c r="AS160" s="25"/>
      <c r="AT160" s="25"/>
      <c r="AU160" s="25"/>
      <c r="AV160" s="25"/>
      <c r="AW160" s="25"/>
      <c r="AX160" s="25"/>
      <c r="AY160" s="25"/>
      <c r="AZ160" s="25"/>
      <c r="BA160" s="25"/>
      <c r="BB160" s="25"/>
      <c r="BC160" s="25"/>
      <c r="BD160" s="25"/>
      <c r="BE160" s="25"/>
      <c r="BF160" s="25"/>
      <c r="BG160" s="25"/>
      <c r="BH160" s="25"/>
      <c r="BI160" s="25"/>
      <c r="BJ160" s="25"/>
      <c r="BK160" s="25"/>
      <c r="BL160" s="25"/>
      <c r="BM160" s="25"/>
      <c r="BN160" s="25"/>
      <c r="BO160" s="25"/>
      <c r="BP160" s="25"/>
      <c r="BQ160" s="25"/>
      <c r="BR160" s="25"/>
      <c r="BS160" s="25"/>
      <c r="BT160" s="25"/>
      <c r="BU160" s="25"/>
      <c r="BV160" s="25"/>
      <c r="BW160" s="25"/>
      <c r="BX160" s="25"/>
      <c r="BY160" s="25"/>
      <c r="BZ160" s="25"/>
      <c r="CA160" s="25"/>
      <c r="CB160" s="25"/>
      <c r="CC160" s="25"/>
      <c r="CD160" s="25"/>
      <c r="CE160" s="25"/>
      <c r="CF160" s="25"/>
    </row>
    <row r="161" spans="1:84" s="24" customFormat="1" ht="16.5" hidden="1" customHeight="1" x14ac:dyDescent="0.3">
      <c r="A161" s="27">
        <v>159</v>
      </c>
      <c r="B161" s="10" t="s">
        <v>163</v>
      </c>
      <c r="C161" s="4">
        <v>2400</v>
      </c>
      <c r="D161" s="14" t="s">
        <v>434</v>
      </c>
      <c r="E161" s="4">
        <v>3</v>
      </c>
      <c r="F161" s="4" t="s">
        <v>164</v>
      </c>
      <c r="G161" s="6" t="s">
        <v>185</v>
      </c>
      <c r="H161" s="6">
        <v>100156</v>
      </c>
      <c r="I161" s="16" t="s">
        <v>229</v>
      </c>
      <c r="J161" s="6" t="s">
        <v>175</v>
      </c>
      <c r="K161" s="5" t="s">
        <v>167</v>
      </c>
      <c r="L161" s="6" t="s">
        <v>168</v>
      </c>
      <c r="M161" s="48" t="s">
        <v>228</v>
      </c>
      <c r="N161" s="6">
        <v>3</v>
      </c>
      <c r="O161" s="40">
        <v>3</v>
      </c>
      <c r="P161" s="40">
        <v>0</v>
      </c>
      <c r="Q161" s="6">
        <v>3</v>
      </c>
      <c r="R161" s="4">
        <v>48</v>
      </c>
      <c r="S161" s="45"/>
      <c r="T161" s="46"/>
      <c r="U161" s="46">
        <v>456</v>
      </c>
      <c r="V161" s="46"/>
      <c r="W161" s="46"/>
      <c r="X161" s="1">
        <v>1</v>
      </c>
      <c r="Y161" s="1">
        <v>16</v>
      </c>
      <c r="Z161" s="71">
        <v>55</v>
      </c>
      <c r="AA161" s="71"/>
      <c r="AB161" s="71"/>
      <c r="AC161" s="71"/>
      <c r="AD161" s="20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  <c r="AS161" s="25"/>
      <c r="AT161" s="25"/>
      <c r="AU161" s="25"/>
      <c r="AV161" s="25"/>
      <c r="AW161" s="25"/>
      <c r="AX161" s="25"/>
      <c r="AY161" s="25"/>
      <c r="AZ161" s="25"/>
      <c r="BA161" s="25"/>
      <c r="BB161" s="25"/>
      <c r="BC161" s="25"/>
      <c r="BD161" s="25"/>
      <c r="BE161" s="25"/>
      <c r="BF161" s="25"/>
      <c r="BG161" s="25"/>
      <c r="BH161" s="25"/>
      <c r="BI161" s="25"/>
      <c r="BJ161" s="25"/>
      <c r="BK161" s="25"/>
      <c r="BL161" s="25"/>
      <c r="BM161" s="25"/>
      <c r="BN161" s="25"/>
      <c r="BO161" s="25"/>
      <c r="BP161" s="25"/>
      <c r="BQ161" s="25"/>
      <c r="BR161" s="25"/>
      <c r="BS161" s="25"/>
      <c r="BT161" s="25"/>
      <c r="BU161" s="25"/>
      <c r="BV161" s="25"/>
      <c r="BW161" s="25"/>
      <c r="BX161" s="25"/>
      <c r="BY161" s="25"/>
      <c r="BZ161" s="25"/>
      <c r="CA161" s="25"/>
      <c r="CB161" s="25"/>
      <c r="CC161" s="25"/>
      <c r="CD161" s="25"/>
      <c r="CE161" s="25"/>
      <c r="CF161" s="25"/>
    </row>
    <row r="162" spans="1:84" s="24" customFormat="1" ht="16.5" hidden="1" customHeight="1" x14ac:dyDescent="0.3">
      <c r="A162" s="27">
        <v>160</v>
      </c>
      <c r="B162" s="10" t="s">
        <v>163</v>
      </c>
      <c r="C162" s="4">
        <v>2400</v>
      </c>
      <c r="D162" s="14" t="s">
        <v>442</v>
      </c>
      <c r="E162" s="6">
        <v>3</v>
      </c>
      <c r="F162" s="6" t="s">
        <v>164</v>
      </c>
      <c r="G162" s="6" t="s">
        <v>165</v>
      </c>
      <c r="H162" s="6">
        <v>100204</v>
      </c>
      <c r="I162" s="7" t="s">
        <v>230</v>
      </c>
      <c r="J162" s="6" t="s">
        <v>175</v>
      </c>
      <c r="K162" s="5" t="s">
        <v>167</v>
      </c>
      <c r="L162" s="6" t="s">
        <v>168</v>
      </c>
      <c r="M162" s="48" t="s">
        <v>150</v>
      </c>
      <c r="N162" s="6">
        <v>3</v>
      </c>
      <c r="O162" s="42">
        <v>3</v>
      </c>
      <c r="P162" s="42">
        <v>0</v>
      </c>
      <c r="Q162" s="4">
        <v>3</v>
      </c>
      <c r="R162" s="4">
        <v>48</v>
      </c>
      <c r="S162" s="45"/>
      <c r="T162" s="46">
        <v>456</v>
      </c>
      <c r="U162" s="45"/>
      <c r="V162" s="46"/>
      <c r="W162" s="46"/>
      <c r="X162" s="1">
        <v>1</v>
      </c>
      <c r="Y162" s="1">
        <v>16</v>
      </c>
      <c r="Z162" s="71">
        <v>55</v>
      </c>
      <c r="AA162" s="71"/>
      <c r="AB162" s="71"/>
      <c r="AC162" s="71"/>
      <c r="AD162" s="20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  <c r="AS162" s="25"/>
      <c r="AT162" s="25"/>
      <c r="AU162" s="25"/>
      <c r="AV162" s="25"/>
      <c r="AW162" s="25"/>
      <c r="AX162" s="25"/>
      <c r="AY162" s="25"/>
      <c r="AZ162" s="25"/>
      <c r="BA162" s="25"/>
      <c r="BB162" s="25"/>
      <c r="BC162" s="25"/>
      <c r="BD162" s="25"/>
      <c r="BE162" s="25"/>
      <c r="BF162" s="25"/>
      <c r="BG162" s="25"/>
      <c r="BH162" s="25"/>
      <c r="BI162" s="25"/>
      <c r="BJ162" s="25"/>
      <c r="BK162" s="25"/>
      <c r="BL162" s="25"/>
      <c r="BM162" s="25"/>
      <c r="BN162" s="25"/>
      <c r="BO162" s="25"/>
      <c r="BP162" s="25"/>
      <c r="BQ162" s="25"/>
      <c r="BR162" s="25"/>
      <c r="BS162" s="25"/>
      <c r="BT162" s="25"/>
      <c r="BU162" s="25"/>
      <c r="BV162" s="25"/>
      <c r="BW162" s="25"/>
      <c r="BX162" s="25"/>
      <c r="BY162" s="25"/>
      <c r="BZ162" s="25"/>
      <c r="CA162" s="25"/>
      <c r="CB162" s="25"/>
      <c r="CC162" s="25"/>
      <c r="CD162" s="25"/>
      <c r="CE162" s="25"/>
      <c r="CF162" s="25"/>
    </row>
    <row r="163" spans="1:84" s="24" customFormat="1" ht="16.5" hidden="1" customHeight="1" x14ac:dyDescent="0.3">
      <c r="A163" s="27">
        <v>161</v>
      </c>
      <c r="B163" s="10" t="s">
        <v>163</v>
      </c>
      <c r="C163" s="4">
        <v>2400</v>
      </c>
      <c r="D163" s="14" t="s">
        <v>430</v>
      </c>
      <c r="E163" s="6">
        <v>3</v>
      </c>
      <c r="F163" s="39" t="s">
        <v>164</v>
      </c>
      <c r="G163" s="6" t="s">
        <v>185</v>
      </c>
      <c r="H163" s="6">
        <v>100151</v>
      </c>
      <c r="I163" s="60" t="s">
        <v>263</v>
      </c>
      <c r="J163" s="6" t="s">
        <v>175</v>
      </c>
      <c r="K163" s="5" t="s">
        <v>167</v>
      </c>
      <c r="L163" s="6" t="s">
        <v>168</v>
      </c>
      <c r="M163" s="48" t="s">
        <v>154</v>
      </c>
      <c r="N163" s="6">
        <v>3</v>
      </c>
      <c r="O163" s="43">
        <v>3</v>
      </c>
      <c r="P163" s="43">
        <v>0</v>
      </c>
      <c r="Q163" s="4">
        <v>3</v>
      </c>
      <c r="R163" s="4">
        <v>48</v>
      </c>
      <c r="S163" s="45">
        <v>456</v>
      </c>
      <c r="T163" s="46"/>
      <c r="U163" s="46"/>
      <c r="V163" s="46"/>
      <c r="W163" s="46"/>
      <c r="X163" s="1">
        <v>1</v>
      </c>
      <c r="Y163" s="1">
        <v>16</v>
      </c>
      <c r="Z163" s="71">
        <v>55</v>
      </c>
      <c r="AA163" s="71"/>
      <c r="AB163" s="71"/>
      <c r="AC163" s="71"/>
      <c r="AD163" s="51" t="s">
        <v>231</v>
      </c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  <c r="AS163" s="25"/>
      <c r="AT163" s="25"/>
      <c r="AU163" s="25"/>
      <c r="AV163" s="25"/>
      <c r="AW163" s="25"/>
      <c r="AX163" s="25"/>
      <c r="AY163" s="25"/>
      <c r="AZ163" s="25"/>
      <c r="BA163" s="25"/>
      <c r="BB163" s="25"/>
      <c r="BC163" s="25"/>
      <c r="BD163" s="25"/>
      <c r="BE163" s="25"/>
      <c r="BF163" s="25"/>
      <c r="BG163" s="25"/>
      <c r="BH163" s="25"/>
      <c r="BI163" s="25"/>
      <c r="BJ163" s="25"/>
      <c r="BK163" s="25"/>
      <c r="BL163" s="25"/>
      <c r="BM163" s="25"/>
      <c r="BN163" s="25"/>
      <c r="BO163" s="25"/>
      <c r="BP163" s="25"/>
      <c r="BQ163" s="25"/>
      <c r="BR163" s="25"/>
      <c r="BS163" s="25"/>
      <c r="BT163" s="25"/>
      <c r="BU163" s="25"/>
      <c r="BV163" s="25"/>
      <c r="BW163" s="25"/>
      <c r="BX163" s="25"/>
      <c r="BY163" s="25"/>
      <c r="BZ163" s="25"/>
      <c r="CA163" s="25"/>
      <c r="CB163" s="25"/>
      <c r="CC163" s="25"/>
      <c r="CD163" s="25"/>
      <c r="CE163" s="25"/>
      <c r="CF163" s="25"/>
    </row>
    <row r="164" spans="1:84" s="24" customFormat="1" ht="16.5" hidden="1" customHeight="1" x14ac:dyDescent="0.3">
      <c r="A164" s="27">
        <v>162</v>
      </c>
      <c r="B164" s="10" t="s">
        <v>163</v>
      </c>
      <c r="C164" s="4">
        <v>2400</v>
      </c>
      <c r="D164" s="14" t="s">
        <v>431</v>
      </c>
      <c r="E164" s="6">
        <v>3</v>
      </c>
      <c r="F164" s="39" t="s">
        <v>164</v>
      </c>
      <c r="G164" s="6" t="s">
        <v>185</v>
      </c>
      <c r="H164" s="6">
        <v>100152</v>
      </c>
      <c r="I164" s="61" t="s">
        <v>262</v>
      </c>
      <c r="J164" s="6" t="s">
        <v>175</v>
      </c>
      <c r="K164" s="5" t="s">
        <v>167</v>
      </c>
      <c r="L164" s="6" t="s">
        <v>168</v>
      </c>
      <c r="M164" s="48" t="s">
        <v>232</v>
      </c>
      <c r="N164" s="6">
        <v>3</v>
      </c>
      <c r="O164" s="40">
        <v>3</v>
      </c>
      <c r="P164" s="40">
        <v>0</v>
      </c>
      <c r="Q164" s="6">
        <v>3</v>
      </c>
      <c r="R164" s="4">
        <v>48</v>
      </c>
      <c r="S164" s="45"/>
      <c r="T164" s="46"/>
      <c r="U164" s="46">
        <v>456</v>
      </c>
      <c r="V164" s="46"/>
      <c r="W164" s="46"/>
      <c r="X164" s="1">
        <v>1</v>
      </c>
      <c r="Y164" s="1">
        <v>16</v>
      </c>
      <c r="Z164" s="71">
        <v>55</v>
      </c>
      <c r="AA164" s="71"/>
      <c r="AB164" s="71"/>
      <c r="AC164" s="71"/>
      <c r="AD164" s="51" t="s">
        <v>231</v>
      </c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  <c r="AS164" s="25"/>
      <c r="AT164" s="25"/>
      <c r="AU164" s="25"/>
      <c r="AV164" s="25"/>
      <c r="AW164" s="25"/>
      <c r="AX164" s="25"/>
      <c r="AY164" s="25"/>
      <c r="AZ164" s="25"/>
      <c r="BA164" s="25"/>
      <c r="BB164" s="25"/>
      <c r="BC164" s="25"/>
      <c r="BD164" s="25"/>
      <c r="BE164" s="25"/>
      <c r="BF164" s="25"/>
      <c r="BG164" s="25"/>
      <c r="BH164" s="25"/>
      <c r="BI164" s="25"/>
      <c r="BJ164" s="25"/>
      <c r="BK164" s="25"/>
      <c r="BL164" s="25"/>
      <c r="BM164" s="25"/>
      <c r="BN164" s="25"/>
      <c r="BO164" s="25"/>
      <c r="BP164" s="25"/>
      <c r="BQ164" s="25"/>
      <c r="BR164" s="25"/>
      <c r="BS164" s="25"/>
      <c r="BT164" s="25"/>
      <c r="BU164" s="25"/>
      <c r="BV164" s="25"/>
      <c r="BW164" s="25"/>
      <c r="BX164" s="25"/>
      <c r="BY164" s="25"/>
      <c r="BZ164" s="25"/>
      <c r="CA164" s="25"/>
      <c r="CB164" s="25"/>
      <c r="CC164" s="25"/>
      <c r="CD164" s="25"/>
      <c r="CE164" s="25"/>
      <c r="CF164" s="25"/>
    </row>
    <row r="165" spans="1:84" s="24" customFormat="1" ht="16.5" hidden="1" customHeight="1" x14ac:dyDescent="0.3">
      <c r="A165" s="27">
        <v>163</v>
      </c>
      <c r="B165" s="21" t="s">
        <v>163</v>
      </c>
      <c r="C165" s="4">
        <v>2400</v>
      </c>
      <c r="D165" s="14" t="s">
        <v>444</v>
      </c>
      <c r="E165" s="4">
        <v>3</v>
      </c>
      <c r="F165" s="4" t="s">
        <v>164</v>
      </c>
      <c r="G165" s="6" t="s">
        <v>165</v>
      </c>
      <c r="H165" s="6">
        <v>230183</v>
      </c>
      <c r="I165" s="22" t="s">
        <v>233</v>
      </c>
      <c r="J165" s="6" t="s">
        <v>175</v>
      </c>
      <c r="K165" s="5" t="s">
        <v>167</v>
      </c>
      <c r="L165" s="6" t="s">
        <v>168</v>
      </c>
      <c r="M165" s="48" t="s">
        <v>130</v>
      </c>
      <c r="N165" s="6">
        <v>3</v>
      </c>
      <c r="O165" s="43">
        <v>3</v>
      </c>
      <c r="P165" s="43">
        <v>0</v>
      </c>
      <c r="Q165" s="6">
        <v>3</v>
      </c>
      <c r="R165" s="4">
        <v>48</v>
      </c>
      <c r="S165" s="45"/>
      <c r="T165" s="46"/>
      <c r="U165" s="46"/>
      <c r="V165" s="46">
        <v>456</v>
      </c>
      <c r="W165" s="46"/>
      <c r="X165" s="1">
        <v>1</v>
      </c>
      <c r="Y165" s="1">
        <v>16</v>
      </c>
      <c r="Z165" s="71">
        <v>55</v>
      </c>
      <c r="AA165" s="71"/>
      <c r="AB165" s="71"/>
      <c r="AC165" s="71"/>
      <c r="AD165" s="17" t="s">
        <v>234</v>
      </c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  <c r="AS165" s="25"/>
      <c r="AT165" s="25"/>
      <c r="AU165" s="25"/>
      <c r="AV165" s="25"/>
      <c r="AW165" s="25"/>
      <c r="AX165" s="25"/>
      <c r="AY165" s="25"/>
      <c r="AZ165" s="25"/>
      <c r="BA165" s="25"/>
      <c r="BB165" s="25"/>
      <c r="BC165" s="25"/>
      <c r="BD165" s="25"/>
      <c r="BE165" s="25"/>
      <c r="BF165" s="25"/>
      <c r="BG165" s="25"/>
      <c r="BH165" s="25"/>
      <c r="BI165" s="25"/>
      <c r="BJ165" s="25"/>
      <c r="BK165" s="25"/>
      <c r="BL165" s="25"/>
      <c r="BM165" s="25"/>
      <c r="BN165" s="25"/>
      <c r="BO165" s="25"/>
      <c r="BP165" s="25"/>
      <c r="BQ165" s="25"/>
      <c r="BR165" s="25"/>
      <c r="BS165" s="25"/>
      <c r="BT165" s="25"/>
      <c r="BU165" s="25"/>
      <c r="BV165" s="25"/>
      <c r="BW165" s="25"/>
      <c r="BX165" s="25"/>
      <c r="BY165" s="25"/>
      <c r="BZ165" s="25"/>
      <c r="CA165" s="25"/>
      <c r="CB165" s="25"/>
      <c r="CC165" s="25"/>
      <c r="CD165" s="25"/>
      <c r="CE165" s="25"/>
      <c r="CF165" s="25"/>
    </row>
    <row r="166" spans="1:84" s="24" customFormat="1" ht="16.5" hidden="1" customHeight="1" x14ac:dyDescent="0.3">
      <c r="A166" s="27">
        <v>164</v>
      </c>
      <c r="B166" s="21" t="s">
        <v>163</v>
      </c>
      <c r="C166" s="4">
        <v>2400</v>
      </c>
      <c r="D166" s="14" t="s">
        <v>445</v>
      </c>
      <c r="E166" s="4">
        <v>3</v>
      </c>
      <c r="F166" s="4" t="s">
        <v>164</v>
      </c>
      <c r="G166" s="6" t="s">
        <v>165</v>
      </c>
      <c r="H166" s="6">
        <v>320011</v>
      </c>
      <c r="I166" s="22" t="s">
        <v>235</v>
      </c>
      <c r="J166" s="6" t="s">
        <v>175</v>
      </c>
      <c r="K166" s="5" t="s">
        <v>167</v>
      </c>
      <c r="L166" s="6" t="s">
        <v>168</v>
      </c>
      <c r="M166" s="48" t="s">
        <v>129</v>
      </c>
      <c r="N166" s="6">
        <v>3</v>
      </c>
      <c r="O166" s="43">
        <v>3</v>
      </c>
      <c r="P166" s="43">
        <v>0</v>
      </c>
      <c r="Q166" s="6">
        <v>3</v>
      </c>
      <c r="R166" s="4">
        <v>48</v>
      </c>
      <c r="S166" s="45"/>
      <c r="T166" s="46">
        <v>123</v>
      </c>
      <c r="U166" s="46"/>
      <c r="V166" s="46"/>
      <c r="W166" s="46"/>
      <c r="X166" s="1">
        <v>1</v>
      </c>
      <c r="Y166" s="1">
        <v>16</v>
      </c>
      <c r="Z166" s="71">
        <v>55</v>
      </c>
      <c r="AA166" s="71"/>
      <c r="AB166" s="71"/>
      <c r="AC166" s="71"/>
      <c r="AD166" s="17" t="s">
        <v>236</v>
      </c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  <c r="AS166" s="25"/>
      <c r="AT166" s="25"/>
      <c r="AU166" s="25"/>
      <c r="AV166" s="25"/>
      <c r="AW166" s="25"/>
      <c r="AX166" s="25"/>
      <c r="AY166" s="25"/>
      <c r="AZ166" s="25"/>
      <c r="BA166" s="25"/>
      <c r="BB166" s="25"/>
      <c r="BC166" s="25"/>
      <c r="BD166" s="25"/>
      <c r="BE166" s="25"/>
      <c r="BF166" s="25"/>
      <c r="BG166" s="25"/>
      <c r="BH166" s="25"/>
      <c r="BI166" s="25"/>
      <c r="BJ166" s="25"/>
      <c r="BK166" s="25"/>
      <c r="BL166" s="25"/>
      <c r="BM166" s="25"/>
      <c r="BN166" s="25"/>
      <c r="BO166" s="25"/>
      <c r="BP166" s="25"/>
      <c r="BQ166" s="25"/>
      <c r="BR166" s="25"/>
      <c r="BS166" s="25"/>
      <c r="BT166" s="25"/>
      <c r="BU166" s="25"/>
      <c r="BV166" s="25"/>
      <c r="BW166" s="25"/>
      <c r="BX166" s="25"/>
      <c r="BY166" s="25"/>
      <c r="BZ166" s="25"/>
      <c r="CA166" s="25"/>
      <c r="CB166" s="25"/>
      <c r="CC166" s="25"/>
      <c r="CD166" s="25"/>
      <c r="CE166" s="25"/>
      <c r="CF166" s="25"/>
    </row>
    <row r="167" spans="1:84" s="24" customFormat="1" ht="16.5" hidden="1" customHeight="1" x14ac:dyDescent="0.3">
      <c r="A167" s="27">
        <v>165</v>
      </c>
      <c r="B167" s="21" t="s">
        <v>163</v>
      </c>
      <c r="C167" s="4">
        <v>2400</v>
      </c>
      <c r="D167" s="14" t="s">
        <v>419</v>
      </c>
      <c r="E167" s="4">
        <v>3</v>
      </c>
      <c r="F167" s="4" t="s">
        <v>164</v>
      </c>
      <c r="G167" s="6" t="s">
        <v>165</v>
      </c>
      <c r="H167" s="6">
        <v>100133</v>
      </c>
      <c r="I167" s="22" t="s">
        <v>237</v>
      </c>
      <c r="J167" s="6" t="s">
        <v>175</v>
      </c>
      <c r="K167" s="5" t="s">
        <v>167</v>
      </c>
      <c r="L167" s="64" t="s">
        <v>269</v>
      </c>
      <c r="M167" s="70" t="s">
        <v>270</v>
      </c>
      <c r="N167" s="6">
        <v>3</v>
      </c>
      <c r="O167" s="43">
        <v>3</v>
      </c>
      <c r="P167" s="43">
        <v>0</v>
      </c>
      <c r="Q167" s="6">
        <v>3</v>
      </c>
      <c r="R167" s="4">
        <v>48</v>
      </c>
      <c r="S167" s="45"/>
      <c r="T167" s="46"/>
      <c r="U167" s="45"/>
      <c r="V167" s="46">
        <v>123</v>
      </c>
      <c r="W167" s="46"/>
      <c r="X167" s="1">
        <v>1</v>
      </c>
      <c r="Y167" s="1">
        <v>16</v>
      </c>
      <c r="Z167" s="71">
        <v>55</v>
      </c>
      <c r="AA167" s="71"/>
      <c r="AB167" s="71"/>
      <c r="AC167" s="71"/>
      <c r="AD167" s="8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  <c r="AS167" s="25"/>
      <c r="AT167" s="25"/>
      <c r="AU167" s="25"/>
      <c r="AV167" s="25"/>
      <c r="AW167" s="25"/>
      <c r="AX167" s="25"/>
      <c r="AY167" s="25"/>
      <c r="AZ167" s="25"/>
      <c r="BA167" s="25"/>
      <c r="BB167" s="25"/>
      <c r="BC167" s="25"/>
      <c r="BD167" s="25"/>
      <c r="BE167" s="25"/>
      <c r="BF167" s="25"/>
      <c r="BG167" s="25"/>
      <c r="BH167" s="25"/>
      <c r="BI167" s="25"/>
      <c r="BJ167" s="25"/>
      <c r="BK167" s="25"/>
      <c r="BL167" s="25"/>
      <c r="BM167" s="25"/>
      <c r="BN167" s="25"/>
      <c r="BO167" s="25"/>
      <c r="BP167" s="25"/>
      <c r="BQ167" s="25"/>
      <c r="BR167" s="25"/>
      <c r="BS167" s="25"/>
      <c r="BT167" s="25"/>
      <c r="BU167" s="25"/>
      <c r="BV167" s="25"/>
      <c r="BW167" s="25"/>
      <c r="BX167" s="25"/>
      <c r="BY167" s="25"/>
      <c r="BZ167" s="25"/>
      <c r="CA167" s="25"/>
      <c r="CB167" s="25"/>
      <c r="CC167" s="25"/>
      <c r="CD167" s="25"/>
      <c r="CE167" s="25"/>
      <c r="CF167" s="25"/>
    </row>
    <row r="168" spans="1:84" s="24" customFormat="1" ht="16.5" hidden="1" customHeight="1" x14ac:dyDescent="0.3">
      <c r="A168" s="27">
        <v>166</v>
      </c>
      <c r="B168" s="21" t="s">
        <v>163</v>
      </c>
      <c r="C168" s="4">
        <v>2400</v>
      </c>
      <c r="D168" s="14" t="s">
        <v>420</v>
      </c>
      <c r="E168" s="4">
        <v>3</v>
      </c>
      <c r="F168" s="4" t="s">
        <v>164</v>
      </c>
      <c r="G168" s="6" t="s">
        <v>165</v>
      </c>
      <c r="H168" s="6">
        <v>100134</v>
      </c>
      <c r="I168" s="22" t="s">
        <v>238</v>
      </c>
      <c r="J168" s="6" t="s">
        <v>175</v>
      </c>
      <c r="K168" s="5" t="s">
        <v>167</v>
      </c>
      <c r="L168" s="6" t="s">
        <v>168</v>
      </c>
      <c r="M168" s="48" t="s">
        <v>239</v>
      </c>
      <c r="N168" s="6">
        <v>3</v>
      </c>
      <c r="O168" s="43">
        <v>3</v>
      </c>
      <c r="P168" s="43">
        <v>0</v>
      </c>
      <c r="Q168" s="6">
        <v>3</v>
      </c>
      <c r="R168" s="4">
        <v>48</v>
      </c>
      <c r="S168" s="45"/>
      <c r="T168" s="46"/>
      <c r="U168" s="45"/>
      <c r="V168" s="46"/>
      <c r="W168" s="46">
        <v>456</v>
      </c>
      <c r="X168" s="1">
        <v>1</v>
      </c>
      <c r="Y168" s="1">
        <v>16</v>
      </c>
      <c r="Z168" s="71">
        <v>55</v>
      </c>
      <c r="AA168" s="71"/>
      <c r="AB168" s="71"/>
      <c r="AC168" s="71"/>
      <c r="AD168" s="8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  <c r="AS168" s="25"/>
      <c r="AT168" s="25"/>
      <c r="AU168" s="25"/>
      <c r="AV168" s="25"/>
      <c r="AW168" s="25"/>
      <c r="AX168" s="25"/>
      <c r="AY168" s="25"/>
      <c r="AZ168" s="25"/>
      <c r="BA168" s="25"/>
      <c r="BB168" s="25"/>
      <c r="BC168" s="25"/>
      <c r="BD168" s="25"/>
      <c r="BE168" s="25"/>
      <c r="BF168" s="25"/>
      <c r="BG168" s="25"/>
      <c r="BH168" s="25"/>
      <c r="BI168" s="25"/>
      <c r="BJ168" s="25"/>
      <c r="BK168" s="25"/>
      <c r="BL168" s="25"/>
      <c r="BM168" s="25"/>
      <c r="BN168" s="25"/>
      <c r="BO168" s="25"/>
      <c r="BP168" s="25"/>
      <c r="BQ168" s="25"/>
      <c r="BR168" s="25"/>
      <c r="BS168" s="25"/>
      <c r="BT168" s="25"/>
      <c r="BU168" s="25"/>
      <c r="BV168" s="25"/>
      <c r="BW168" s="25"/>
      <c r="BX168" s="25"/>
      <c r="BY168" s="25"/>
      <c r="BZ168" s="25"/>
      <c r="CA168" s="25"/>
      <c r="CB168" s="25"/>
      <c r="CC168" s="25"/>
      <c r="CD168" s="25"/>
      <c r="CE168" s="25"/>
      <c r="CF168" s="25"/>
    </row>
    <row r="169" spans="1:84" s="24" customFormat="1" ht="16.5" hidden="1" customHeight="1" x14ac:dyDescent="0.3">
      <c r="A169" s="27">
        <v>167</v>
      </c>
      <c r="B169" s="21" t="s">
        <v>163</v>
      </c>
      <c r="C169" s="4">
        <v>2400</v>
      </c>
      <c r="D169" s="14" t="s">
        <v>421</v>
      </c>
      <c r="E169" s="4">
        <v>3</v>
      </c>
      <c r="F169" s="4" t="s">
        <v>164</v>
      </c>
      <c r="G169" s="6" t="s">
        <v>165</v>
      </c>
      <c r="H169" s="6">
        <v>100135</v>
      </c>
      <c r="I169" s="22" t="s">
        <v>240</v>
      </c>
      <c r="J169" s="6" t="s">
        <v>175</v>
      </c>
      <c r="K169" s="5" t="s">
        <v>167</v>
      </c>
      <c r="L169" s="6" t="s">
        <v>168</v>
      </c>
      <c r="M169" s="48" t="s">
        <v>241</v>
      </c>
      <c r="N169" s="6">
        <v>3</v>
      </c>
      <c r="O169" s="43">
        <v>3</v>
      </c>
      <c r="P169" s="43">
        <v>0</v>
      </c>
      <c r="Q169" s="6">
        <v>3</v>
      </c>
      <c r="R169" s="4">
        <v>48</v>
      </c>
      <c r="S169" s="45">
        <v>789</v>
      </c>
      <c r="T169" s="46"/>
      <c r="U169" s="45"/>
      <c r="V169" s="46"/>
      <c r="W169" s="46"/>
      <c r="X169" s="1">
        <v>1</v>
      </c>
      <c r="Y169" s="1">
        <v>16</v>
      </c>
      <c r="Z169" s="71">
        <v>55</v>
      </c>
      <c r="AA169" s="71"/>
      <c r="AB169" s="71"/>
      <c r="AC169" s="71"/>
      <c r="AD169" s="8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  <c r="AS169" s="25"/>
      <c r="AT169" s="25"/>
      <c r="AU169" s="25"/>
      <c r="AV169" s="25"/>
      <c r="AW169" s="25"/>
      <c r="AX169" s="25"/>
      <c r="AY169" s="25"/>
      <c r="AZ169" s="25"/>
      <c r="BA169" s="25"/>
      <c r="BB169" s="25"/>
      <c r="BC169" s="25"/>
      <c r="BD169" s="25"/>
      <c r="BE169" s="25"/>
      <c r="BF169" s="25"/>
      <c r="BG169" s="25"/>
      <c r="BH169" s="25"/>
      <c r="BI169" s="25"/>
      <c r="BJ169" s="25"/>
      <c r="BK169" s="25"/>
      <c r="BL169" s="25"/>
      <c r="BM169" s="25"/>
      <c r="BN169" s="25"/>
      <c r="BO169" s="25"/>
      <c r="BP169" s="25"/>
      <c r="BQ169" s="25"/>
      <c r="BR169" s="25"/>
      <c r="BS169" s="25"/>
      <c r="BT169" s="25"/>
      <c r="BU169" s="25"/>
      <c r="BV169" s="25"/>
      <c r="BW169" s="25"/>
      <c r="BX169" s="25"/>
      <c r="BY169" s="25"/>
      <c r="BZ169" s="25"/>
      <c r="CA169" s="25"/>
      <c r="CB169" s="25"/>
      <c r="CC169" s="25"/>
      <c r="CD169" s="25"/>
      <c r="CE169" s="25"/>
      <c r="CF169" s="25"/>
    </row>
    <row r="170" spans="1:84" s="24" customFormat="1" ht="16.5" hidden="1" customHeight="1" x14ac:dyDescent="0.3">
      <c r="A170" s="27">
        <v>168</v>
      </c>
      <c r="B170" s="21" t="s">
        <v>163</v>
      </c>
      <c r="C170" s="4">
        <v>2400</v>
      </c>
      <c r="D170" s="14" t="s">
        <v>422</v>
      </c>
      <c r="E170" s="4">
        <v>3</v>
      </c>
      <c r="F170" s="4" t="s">
        <v>164</v>
      </c>
      <c r="G170" s="6" t="s">
        <v>165</v>
      </c>
      <c r="H170" s="6">
        <v>100136</v>
      </c>
      <c r="I170" s="22" t="s">
        <v>242</v>
      </c>
      <c r="J170" s="6" t="s">
        <v>175</v>
      </c>
      <c r="K170" s="5" t="s">
        <v>167</v>
      </c>
      <c r="L170" s="6" t="s">
        <v>168</v>
      </c>
      <c r="M170" s="48" t="s">
        <v>241</v>
      </c>
      <c r="N170" s="6">
        <v>3</v>
      </c>
      <c r="O170" s="43">
        <v>3</v>
      </c>
      <c r="P170" s="43">
        <v>0</v>
      </c>
      <c r="Q170" s="6">
        <v>3</v>
      </c>
      <c r="R170" s="4">
        <v>48</v>
      </c>
      <c r="S170" s="45"/>
      <c r="T170" s="46"/>
      <c r="U170" s="45">
        <v>123</v>
      </c>
      <c r="V170" s="46"/>
      <c r="W170" s="46"/>
      <c r="X170" s="1">
        <v>1</v>
      </c>
      <c r="Y170" s="1">
        <v>16</v>
      </c>
      <c r="Z170" s="71">
        <v>55</v>
      </c>
      <c r="AA170" s="71"/>
      <c r="AB170" s="71"/>
      <c r="AC170" s="71"/>
      <c r="AD170" s="8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  <c r="AS170" s="25"/>
      <c r="AT170" s="25"/>
      <c r="AU170" s="25"/>
      <c r="AV170" s="25"/>
      <c r="AW170" s="25"/>
      <c r="AX170" s="25"/>
      <c r="AY170" s="25"/>
      <c r="AZ170" s="25"/>
      <c r="BA170" s="25"/>
      <c r="BB170" s="25"/>
      <c r="BC170" s="25"/>
      <c r="BD170" s="25"/>
      <c r="BE170" s="25"/>
      <c r="BF170" s="25"/>
      <c r="BG170" s="25"/>
      <c r="BH170" s="25"/>
      <c r="BI170" s="25"/>
      <c r="BJ170" s="25"/>
      <c r="BK170" s="25"/>
      <c r="BL170" s="25"/>
      <c r="BM170" s="25"/>
      <c r="BN170" s="25"/>
      <c r="BO170" s="25"/>
      <c r="BP170" s="25"/>
      <c r="BQ170" s="25"/>
      <c r="BR170" s="25"/>
      <c r="BS170" s="25"/>
      <c r="BT170" s="25"/>
      <c r="BU170" s="25"/>
      <c r="BV170" s="25"/>
      <c r="BW170" s="25"/>
      <c r="BX170" s="25"/>
      <c r="BY170" s="25"/>
      <c r="BZ170" s="25"/>
      <c r="CA170" s="25"/>
      <c r="CB170" s="25"/>
      <c r="CC170" s="25"/>
      <c r="CD170" s="25"/>
      <c r="CE170" s="25"/>
      <c r="CF170" s="25"/>
    </row>
    <row r="171" spans="1:84" s="24" customFormat="1" ht="16.5" hidden="1" customHeight="1" x14ac:dyDescent="0.3">
      <c r="A171" s="27">
        <v>169</v>
      </c>
      <c r="B171" s="21" t="s">
        <v>163</v>
      </c>
      <c r="C171" s="4">
        <v>2400</v>
      </c>
      <c r="D171" s="14" t="s">
        <v>448</v>
      </c>
      <c r="E171" s="4">
        <v>3</v>
      </c>
      <c r="F171" s="4" t="s">
        <v>164</v>
      </c>
      <c r="G171" s="6" t="s">
        <v>165</v>
      </c>
      <c r="H171" s="6">
        <v>500072</v>
      </c>
      <c r="I171" s="22" t="s">
        <v>243</v>
      </c>
      <c r="J171" s="6" t="s">
        <v>175</v>
      </c>
      <c r="K171" s="5" t="s">
        <v>167</v>
      </c>
      <c r="L171" s="6" t="s">
        <v>168</v>
      </c>
      <c r="M171" s="48" t="s">
        <v>244</v>
      </c>
      <c r="N171" s="6">
        <v>3</v>
      </c>
      <c r="O171" s="43">
        <v>3</v>
      </c>
      <c r="P171" s="43">
        <v>0</v>
      </c>
      <c r="Q171" s="6">
        <v>3</v>
      </c>
      <c r="R171" s="4">
        <v>48</v>
      </c>
      <c r="S171" s="45"/>
      <c r="T171" s="46">
        <v>456</v>
      </c>
      <c r="U171" s="45"/>
      <c r="V171" s="46"/>
      <c r="W171" s="46"/>
      <c r="X171" s="1">
        <v>1</v>
      </c>
      <c r="Y171" s="1">
        <v>16</v>
      </c>
      <c r="Z171" s="71">
        <v>55</v>
      </c>
      <c r="AA171" s="71"/>
      <c r="AB171" s="71"/>
      <c r="AC171" s="71"/>
      <c r="AD171" s="13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  <c r="AS171" s="25"/>
      <c r="AT171" s="25"/>
      <c r="AU171" s="25"/>
      <c r="AV171" s="25"/>
      <c r="AW171" s="25"/>
      <c r="AX171" s="25"/>
      <c r="AY171" s="25"/>
      <c r="AZ171" s="25"/>
      <c r="BA171" s="25"/>
      <c r="BB171" s="25"/>
      <c r="BC171" s="25"/>
      <c r="BD171" s="25"/>
      <c r="BE171" s="25"/>
      <c r="BF171" s="25"/>
      <c r="BG171" s="25"/>
      <c r="BH171" s="25"/>
      <c r="BI171" s="25"/>
      <c r="BJ171" s="25"/>
      <c r="BK171" s="25"/>
      <c r="BL171" s="25"/>
      <c r="BM171" s="25"/>
      <c r="BN171" s="25"/>
      <c r="BO171" s="25"/>
      <c r="BP171" s="25"/>
      <c r="BQ171" s="25"/>
      <c r="BR171" s="25"/>
      <c r="BS171" s="25"/>
      <c r="BT171" s="25"/>
      <c r="BU171" s="25"/>
      <c r="BV171" s="25"/>
      <c r="BW171" s="25"/>
      <c r="BX171" s="25"/>
      <c r="BY171" s="25"/>
      <c r="BZ171" s="25"/>
      <c r="CA171" s="25"/>
      <c r="CB171" s="25"/>
      <c r="CC171" s="25"/>
      <c r="CD171" s="25"/>
      <c r="CE171" s="25"/>
      <c r="CF171" s="25"/>
    </row>
    <row r="172" spans="1:84" s="24" customFormat="1" ht="16.5" hidden="1" customHeight="1" x14ac:dyDescent="0.3">
      <c r="A172" s="27">
        <v>170</v>
      </c>
      <c r="B172" s="10" t="s">
        <v>163</v>
      </c>
      <c r="C172" s="4">
        <v>2400</v>
      </c>
      <c r="D172" s="14" t="s">
        <v>417</v>
      </c>
      <c r="E172" s="6">
        <v>3</v>
      </c>
      <c r="F172" s="6" t="s">
        <v>164</v>
      </c>
      <c r="G172" s="6" t="s">
        <v>165</v>
      </c>
      <c r="H172" s="6">
        <v>100131</v>
      </c>
      <c r="I172" s="22" t="s">
        <v>245</v>
      </c>
      <c r="J172" s="6" t="s">
        <v>175</v>
      </c>
      <c r="K172" s="5" t="s">
        <v>167</v>
      </c>
      <c r="L172" s="6" t="s">
        <v>168</v>
      </c>
      <c r="M172" s="48" t="s">
        <v>124</v>
      </c>
      <c r="N172" s="6">
        <v>3</v>
      </c>
      <c r="O172" s="43">
        <v>3</v>
      </c>
      <c r="P172" s="43">
        <v>0</v>
      </c>
      <c r="Q172" s="6">
        <v>3</v>
      </c>
      <c r="R172" s="4">
        <v>48</v>
      </c>
      <c r="S172" s="45">
        <v>123</v>
      </c>
      <c r="T172" s="46"/>
      <c r="U172" s="45"/>
      <c r="V172" s="46"/>
      <c r="W172" s="46"/>
      <c r="X172" s="1">
        <v>1</v>
      </c>
      <c r="Y172" s="1">
        <v>16</v>
      </c>
      <c r="Z172" s="71">
        <v>55</v>
      </c>
      <c r="AA172" s="71"/>
      <c r="AB172" s="71"/>
      <c r="AC172" s="71"/>
      <c r="AD172" s="20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  <c r="AS172" s="25"/>
      <c r="AT172" s="25"/>
      <c r="AU172" s="25"/>
      <c r="AV172" s="25"/>
      <c r="AW172" s="25"/>
      <c r="AX172" s="25"/>
      <c r="AY172" s="25"/>
      <c r="AZ172" s="25"/>
      <c r="BA172" s="25"/>
      <c r="BB172" s="25"/>
      <c r="BC172" s="25"/>
      <c r="BD172" s="25"/>
      <c r="BE172" s="25"/>
      <c r="BF172" s="25"/>
      <c r="BG172" s="25"/>
      <c r="BH172" s="25"/>
      <c r="BI172" s="25"/>
      <c r="BJ172" s="25"/>
      <c r="BK172" s="25"/>
      <c r="BL172" s="25"/>
      <c r="BM172" s="25"/>
      <c r="BN172" s="25"/>
      <c r="BO172" s="25"/>
      <c r="BP172" s="25"/>
      <c r="BQ172" s="25"/>
      <c r="BR172" s="25"/>
      <c r="BS172" s="25"/>
      <c r="BT172" s="25"/>
      <c r="BU172" s="25"/>
      <c r="BV172" s="25"/>
      <c r="BW172" s="25"/>
      <c r="BX172" s="25"/>
      <c r="BY172" s="25"/>
      <c r="BZ172" s="25"/>
      <c r="CA172" s="25"/>
      <c r="CB172" s="25"/>
      <c r="CC172" s="25"/>
      <c r="CD172" s="25"/>
      <c r="CE172" s="25"/>
      <c r="CF172" s="25"/>
    </row>
    <row r="173" spans="1:84" s="24" customFormat="1" ht="16.5" hidden="1" customHeight="1" x14ac:dyDescent="0.3">
      <c r="A173" s="27">
        <v>171</v>
      </c>
      <c r="B173" s="10" t="s">
        <v>163</v>
      </c>
      <c r="C173" s="4">
        <v>2400</v>
      </c>
      <c r="D173" s="14" t="s">
        <v>418</v>
      </c>
      <c r="E173" s="6">
        <v>3</v>
      </c>
      <c r="F173" s="6" t="s">
        <v>164</v>
      </c>
      <c r="G173" s="6" t="s">
        <v>165</v>
      </c>
      <c r="H173" s="6">
        <v>100132</v>
      </c>
      <c r="I173" s="22" t="s">
        <v>246</v>
      </c>
      <c r="J173" s="6" t="s">
        <v>175</v>
      </c>
      <c r="K173" s="5" t="s">
        <v>167</v>
      </c>
      <c r="L173" s="6" t="s">
        <v>168</v>
      </c>
      <c r="M173" s="48" t="s">
        <v>138</v>
      </c>
      <c r="N173" s="6">
        <v>3</v>
      </c>
      <c r="O173" s="43">
        <v>3</v>
      </c>
      <c r="P173" s="43">
        <v>0</v>
      </c>
      <c r="Q173" s="6">
        <v>3</v>
      </c>
      <c r="R173" s="4">
        <v>48</v>
      </c>
      <c r="S173" s="45"/>
      <c r="T173" s="46">
        <v>123</v>
      </c>
      <c r="U173" s="45"/>
      <c r="V173" s="46"/>
      <c r="W173" s="46"/>
      <c r="X173" s="1">
        <v>1</v>
      </c>
      <c r="Y173" s="1">
        <v>16</v>
      </c>
      <c r="Z173" s="71">
        <v>55</v>
      </c>
      <c r="AA173" s="71"/>
      <c r="AB173" s="71"/>
      <c r="AC173" s="71"/>
      <c r="AD173" s="20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  <c r="AS173" s="25"/>
      <c r="AT173" s="25"/>
      <c r="AU173" s="25"/>
      <c r="AV173" s="25"/>
      <c r="AW173" s="25"/>
      <c r="AX173" s="25"/>
      <c r="AY173" s="25"/>
      <c r="AZ173" s="25"/>
      <c r="BA173" s="25"/>
      <c r="BB173" s="25"/>
      <c r="BC173" s="25"/>
      <c r="BD173" s="25"/>
      <c r="BE173" s="25"/>
      <c r="BF173" s="25"/>
      <c r="BG173" s="25"/>
      <c r="BH173" s="25"/>
      <c r="BI173" s="25"/>
      <c r="BJ173" s="25"/>
      <c r="BK173" s="25"/>
      <c r="BL173" s="25"/>
      <c r="BM173" s="25"/>
      <c r="BN173" s="25"/>
      <c r="BO173" s="25"/>
      <c r="BP173" s="25"/>
      <c r="BQ173" s="25"/>
      <c r="BR173" s="25"/>
      <c r="BS173" s="25"/>
      <c r="BT173" s="25"/>
      <c r="BU173" s="25"/>
      <c r="BV173" s="25"/>
      <c r="BW173" s="25"/>
      <c r="BX173" s="25"/>
      <c r="BY173" s="25"/>
      <c r="BZ173" s="25"/>
      <c r="CA173" s="25"/>
      <c r="CB173" s="25"/>
      <c r="CC173" s="25"/>
      <c r="CD173" s="25"/>
      <c r="CE173" s="25"/>
      <c r="CF173" s="25"/>
    </row>
    <row r="174" spans="1:84" s="24" customFormat="1" ht="16.5" hidden="1" customHeight="1" x14ac:dyDescent="0.3">
      <c r="A174" s="27">
        <v>172</v>
      </c>
      <c r="B174" s="10" t="s">
        <v>163</v>
      </c>
      <c r="C174" s="4">
        <v>2400</v>
      </c>
      <c r="D174" s="14" t="s">
        <v>440</v>
      </c>
      <c r="E174" s="6">
        <v>3</v>
      </c>
      <c r="F174" s="6" t="s">
        <v>164</v>
      </c>
      <c r="G174" s="6" t="s">
        <v>165</v>
      </c>
      <c r="H174" s="6">
        <v>100202</v>
      </c>
      <c r="I174" s="7" t="s">
        <v>247</v>
      </c>
      <c r="J174" s="6" t="s">
        <v>175</v>
      </c>
      <c r="K174" s="5" t="s">
        <v>167</v>
      </c>
      <c r="L174" s="6" t="s">
        <v>168</v>
      </c>
      <c r="M174" s="48" t="s">
        <v>248</v>
      </c>
      <c r="N174" s="6">
        <v>3</v>
      </c>
      <c r="O174" s="42">
        <v>3</v>
      </c>
      <c r="P174" s="42">
        <v>0</v>
      </c>
      <c r="Q174" s="4">
        <v>3</v>
      </c>
      <c r="R174" s="4">
        <v>48</v>
      </c>
      <c r="S174" s="45"/>
      <c r="T174" s="46"/>
      <c r="U174" s="45"/>
      <c r="V174" s="46">
        <v>123</v>
      </c>
      <c r="W174" s="46"/>
      <c r="X174" s="1">
        <v>1</v>
      </c>
      <c r="Y174" s="1">
        <v>16</v>
      </c>
      <c r="Z174" s="71">
        <v>55</v>
      </c>
      <c r="AA174" s="71"/>
      <c r="AB174" s="71"/>
      <c r="AC174" s="71"/>
      <c r="AD174" s="20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  <c r="AS174" s="25"/>
      <c r="AT174" s="25"/>
      <c r="AU174" s="25"/>
      <c r="AV174" s="25"/>
      <c r="AW174" s="25"/>
      <c r="AX174" s="25"/>
      <c r="AY174" s="25"/>
      <c r="AZ174" s="25"/>
      <c r="BA174" s="25"/>
      <c r="BB174" s="25"/>
      <c r="BC174" s="25"/>
      <c r="BD174" s="25"/>
      <c r="BE174" s="25"/>
      <c r="BF174" s="25"/>
      <c r="BG174" s="25"/>
      <c r="BH174" s="25"/>
      <c r="BI174" s="25"/>
      <c r="BJ174" s="25"/>
      <c r="BK174" s="25"/>
      <c r="BL174" s="25"/>
      <c r="BM174" s="25"/>
      <c r="BN174" s="25"/>
      <c r="BO174" s="25"/>
      <c r="BP174" s="25"/>
      <c r="BQ174" s="25"/>
      <c r="BR174" s="25"/>
      <c r="BS174" s="25"/>
      <c r="BT174" s="25"/>
      <c r="BU174" s="25"/>
      <c r="BV174" s="25"/>
      <c r="BW174" s="25"/>
      <c r="BX174" s="25"/>
      <c r="BY174" s="25"/>
      <c r="BZ174" s="25"/>
      <c r="CA174" s="25"/>
      <c r="CB174" s="25"/>
      <c r="CC174" s="25"/>
      <c r="CD174" s="25"/>
      <c r="CE174" s="25"/>
      <c r="CF174" s="25"/>
    </row>
    <row r="175" spans="1:84" s="24" customFormat="1" ht="16.5" hidden="1" customHeight="1" x14ac:dyDescent="0.3">
      <c r="A175" s="27">
        <v>173</v>
      </c>
      <c r="B175" s="10" t="s">
        <v>163</v>
      </c>
      <c r="C175" s="4">
        <v>2400</v>
      </c>
      <c r="D175" s="14" t="s">
        <v>441</v>
      </c>
      <c r="E175" s="6">
        <v>3</v>
      </c>
      <c r="F175" s="6" t="s">
        <v>164</v>
      </c>
      <c r="G175" s="6" t="s">
        <v>165</v>
      </c>
      <c r="H175" s="6">
        <v>100203</v>
      </c>
      <c r="I175" s="7" t="s">
        <v>249</v>
      </c>
      <c r="J175" s="6" t="s">
        <v>175</v>
      </c>
      <c r="K175" s="5" t="s">
        <v>167</v>
      </c>
      <c r="L175" s="6" t="s">
        <v>168</v>
      </c>
      <c r="M175" s="48" t="s">
        <v>250</v>
      </c>
      <c r="N175" s="6">
        <v>3</v>
      </c>
      <c r="O175" s="42">
        <v>3</v>
      </c>
      <c r="P175" s="42">
        <v>0</v>
      </c>
      <c r="Q175" s="4">
        <v>3</v>
      </c>
      <c r="R175" s="4">
        <v>48</v>
      </c>
      <c r="S175" s="45"/>
      <c r="T175" s="46"/>
      <c r="U175" s="45">
        <v>789</v>
      </c>
      <c r="V175" s="46"/>
      <c r="W175" s="46"/>
      <c r="X175" s="1">
        <v>1</v>
      </c>
      <c r="Y175" s="1">
        <v>16</v>
      </c>
      <c r="Z175" s="71">
        <v>55</v>
      </c>
      <c r="AA175" s="71"/>
      <c r="AB175" s="71"/>
      <c r="AC175" s="71"/>
      <c r="AD175" s="20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  <c r="AS175" s="25"/>
      <c r="AT175" s="25"/>
      <c r="AU175" s="25"/>
      <c r="AV175" s="25"/>
      <c r="AW175" s="25"/>
      <c r="AX175" s="25"/>
      <c r="AY175" s="25"/>
      <c r="AZ175" s="25"/>
      <c r="BA175" s="25"/>
      <c r="BB175" s="25"/>
      <c r="BC175" s="25"/>
      <c r="BD175" s="25"/>
      <c r="BE175" s="25"/>
      <c r="BF175" s="25"/>
      <c r="BG175" s="25"/>
      <c r="BH175" s="25"/>
      <c r="BI175" s="25"/>
      <c r="BJ175" s="25"/>
      <c r="BK175" s="25"/>
      <c r="BL175" s="25"/>
      <c r="BM175" s="25"/>
      <c r="BN175" s="25"/>
      <c r="BO175" s="25"/>
      <c r="BP175" s="25"/>
      <c r="BQ175" s="25"/>
      <c r="BR175" s="25"/>
      <c r="BS175" s="25"/>
      <c r="BT175" s="25"/>
      <c r="BU175" s="25"/>
      <c r="BV175" s="25"/>
      <c r="BW175" s="25"/>
      <c r="BX175" s="25"/>
      <c r="BY175" s="25"/>
      <c r="BZ175" s="25"/>
      <c r="CA175" s="25"/>
      <c r="CB175" s="25"/>
      <c r="CC175" s="25"/>
      <c r="CD175" s="25"/>
      <c r="CE175" s="25"/>
      <c r="CF175" s="25"/>
    </row>
    <row r="176" spans="1:84" s="24" customFormat="1" ht="16.5" hidden="1" customHeight="1" x14ac:dyDescent="0.3">
      <c r="A176" s="27">
        <v>174</v>
      </c>
      <c r="B176" s="21" t="s">
        <v>163</v>
      </c>
      <c r="C176" s="4">
        <v>2400</v>
      </c>
      <c r="D176" s="14" t="s">
        <v>435</v>
      </c>
      <c r="E176" s="4">
        <v>3</v>
      </c>
      <c r="F176" s="4" t="s">
        <v>164</v>
      </c>
      <c r="G176" s="6" t="s">
        <v>165</v>
      </c>
      <c r="H176" s="6">
        <v>100175</v>
      </c>
      <c r="I176" s="22" t="s">
        <v>58</v>
      </c>
      <c r="J176" s="6" t="s">
        <v>175</v>
      </c>
      <c r="K176" s="5" t="s">
        <v>167</v>
      </c>
      <c r="L176" s="6" t="s">
        <v>168</v>
      </c>
      <c r="M176" s="48" t="s">
        <v>135</v>
      </c>
      <c r="N176" s="6">
        <v>3</v>
      </c>
      <c r="O176" s="43">
        <v>3</v>
      </c>
      <c r="P176" s="43">
        <v>0</v>
      </c>
      <c r="Q176" s="6">
        <v>3</v>
      </c>
      <c r="R176" s="4">
        <v>48</v>
      </c>
      <c r="S176" s="45"/>
      <c r="T176" s="46"/>
      <c r="U176" s="46">
        <v>123</v>
      </c>
      <c r="V176" s="46"/>
      <c r="W176" s="46"/>
      <c r="X176" s="1">
        <v>1</v>
      </c>
      <c r="Y176" s="1">
        <v>16</v>
      </c>
      <c r="Z176" s="71">
        <v>55</v>
      </c>
      <c r="AA176" s="71"/>
      <c r="AB176" s="71"/>
      <c r="AC176" s="71"/>
      <c r="AD176" s="17" t="s">
        <v>251</v>
      </c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  <c r="AS176" s="25"/>
      <c r="AT176" s="25"/>
      <c r="AU176" s="25"/>
      <c r="AV176" s="25"/>
      <c r="AW176" s="25"/>
      <c r="AX176" s="25"/>
      <c r="AY176" s="25"/>
      <c r="AZ176" s="25"/>
      <c r="BA176" s="25"/>
      <c r="BB176" s="25"/>
      <c r="BC176" s="25"/>
      <c r="BD176" s="25"/>
      <c r="BE176" s="25"/>
      <c r="BF176" s="25"/>
      <c r="BG176" s="25"/>
      <c r="BH176" s="25"/>
      <c r="BI176" s="25"/>
      <c r="BJ176" s="25"/>
      <c r="BK176" s="25"/>
      <c r="BL176" s="25"/>
      <c r="BM176" s="25"/>
      <c r="BN176" s="25"/>
      <c r="BO176" s="25"/>
      <c r="BP176" s="25"/>
      <c r="BQ176" s="25"/>
      <c r="BR176" s="25"/>
      <c r="BS176" s="25"/>
      <c r="BT176" s="25"/>
      <c r="BU176" s="25"/>
      <c r="BV176" s="25"/>
      <c r="BW176" s="25"/>
      <c r="BX176" s="25"/>
      <c r="BY176" s="25"/>
      <c r="BZ176" s="25"/>
      <c r="CA176" s="25"/>
      <c r="CB176" s="25"/>
      <c r="CC176" s="25"/>
      <c r="CD176" s="25"/>
      <c r="CE176" s="25"/>
      <c r="CF176" s="25"/>
    </row>
    <row r="177" spans="1:84" s="24" customFormat="1" ht="16.5" hidden="1" customHeight="1" x14ac:dyDescent="0.3">
      <c r="A177" s="27">
        <v>175</v>
      </c>
      <c r="B177" s="21" t="s">
        <v>163</v>
      </c>
      <c r="C177" s="4">
        <v>2400</v>
      </c>
      <c r="D177" s="14" t="s">
        <v>436</v>
      </c>
      <c r="E177" s="4">
        <v>3</v>
      </c>
      <c r="F177" s="4" t="s">
        <v>164</v>
      </c>
      <c r="G177" s="6" t="s">
        <v>165</v>
      </c>
      <c r="H177" s="6">
        <v>100175</v>
      </c>
      <c r="I177" s="22" t="s">
        <v>58</v>
      </c>
      <c r="J177" s="6" t="s">
        <v>175</v>
      </c>
      <c r="K177" s="5" t="s">
        <v>187</v>
      </c>
      <c r="L177" s="6" t="s">
        <v>168</v>
      </c>
      <c r="M177" s="48" t="s">
        <v>136</v>
      </c>
      <c r="N177" s="6">
        <v>3</v>
      </c>
      <c r="O177" s="43">
        <v>3</v>
      </c>
      <c r="P177" s="43">
        <v>0</v>
      </c>
      <c r="Q177" s="6">
        <v>3</v>
      </c>
      <c r="R177" s="4">
        <v>48</v>
      </c>
      <c r="S177" s="45">
        <v>123</v>
      </c>
      <c r="T177" s="46"/>
      <c r="U177" s="46"/>
      <c r="V177" s="46"/>
      <c r="W177" s="46"/>
      <c r="X177" s="1">
        <v>1</v>
      </c>
      <c r="Y177" s="1">
        <v>16</v>
      </c>
      <c r="Z177" s="71">
        <v>55</v>
      </c>
      <c r="AA177" s="71"/>
      <c r="AB177" s="71"/>
      <c r="AC177" s="71"/>
      <c r="AD177" s="17" t="s">
        <v>252</v>
      </c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  <c r="AS177" s="25"/>
      <c r="AT177" s="25"/>
      <c r="AU177" s="25"/>
      <c r="AV177" s="25"/>
      <c r="AW177" s="25"/>
      <c r="AX177" s="25"/>
      <c r="AY177" s="25"/>
      <c r="AZ177" s="25"/>
      <c r="BA177" s="25"/>
      <c r="BB177" s="25"/>
      <c r="BC177" s="25"/>
      <c r="BD177" s="25"/>
      <c r="BE177" s="25"/>
      <c r="BF177" s="25"/>
      <c r="BG177" s="25"/>
      <c r="BH177" s="25"/>
      <c r="BI177" s="25"/>
      <c r="BJ177" s="25"/>
      <c r="BK177" s="25"/>
      <c r="BL177" s="25"/>
      <c r="BM177" s="25"/>
      <c r="BN177" s="25"/>
      <c r="BO177" s="25"/>
      <c r="BP177" s="25"/>
      <c r="BQ177" s="25"/>
      <c r="BR177" s="25"/>
      <c r="BS177" s="25"/>
      <c r="BT177" s="25"/>
      <c r="BU177" s="25"/>
      <c r="BV177" s="25"/>
      <c r="BW177" s="25"/>
      <c r="BX177" s="25"/>
      <c r="BY177" s="25"/>
      <c r="BZ177" s="25"/>
      <c r="CA177" s="25"/>
      <c r="CB177" s="25"/>
      <c r="CC177" s="25"/>
      <c r="CD177" s="25"/>
      <c r="CE177" s="25"/>
      <c r="CF177" s="25"/>
    </row>
    <row r="178" spans="1:84" hidden="1" x14ac:dyDescent="0.3"/>
  </sheetData>
  <autoFilter ref="A2:AD178">
    <filterColumn colId="1">
      <filters>
        <filter val="회계세무계열"/>
      </filters>
    </filterColumn>
    <sortState ref="A3:AD38">
      <sortCondition ref="A2:A178"/>
    </sortState>
  </autoFilter>
  <mergeCells count="1">
    <mergeCell ref="A1:AD1"/>
  </mergeCells>
  <phoneticPr fontId="18" type="noConversion"/>
  <printOptions horizontalCentered="1"/>
  <pageMargins left="0.39370078740157483" right="0.39370078740157483" top="0.51181102362204722" bottom="0.47244094488188981" header="0.31496062992125984" footer="0.31496062992125984"/>
  <pageSetup paperSize="9" scale="57" orientation="landscape" r:id="rId1"/>
  <headerFooter>
    <oddFooter>&amp;C&amp;"-,굵게"&amp;12&amp;K0000FF&amp;P / &amp;N&amp;R&amp;"-,굵게"&amp;12 &amp;K0000FF2021-1학기 개설강좌대장</oddFooter>
  </headerFooter>
  <colBreaks count="1" manualBreakCount="1">
    <brk id="30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3"/>
  <sheetViews>
    <sheetView tabSelected="1" zoomScaleNormal="100" workbookViewId="0">
      <pane ySplit="2" topLeftCell="A3" activePane="bottomLeft" state="frozen"/>
      <selection pane="bottomLeft" sqref="A1:G1"/>
    </sheetView>
  </sheetViews>
  <sheetFormatPr defaultRowHeight="16.5" x14ac:dyDescent="0.3"/>
  <cols>
    <col min="1" max="1" width="5.125" style="86" bestFit="1" customWidth="1"/>
    <col min="2" max="2" width="22.5" style="86" customWidth="1"/>
    <col min="3" max="3" width="11.75" style="86" customWidth="1"/>
    <col min="4" max="4" width="15.625" style="86" customWidth="1"/>
    <col min="5" max="5" width="15.5" style="85" customWidth="1"/>
    <col min="6" max="6" width="15.25" style="86" customWidth="1"/>
    <col min="7" max="7" width="11.75" style="86" customWidth="1"/>
    <col min="8" max="16384" width="9" style="86"/>
  </cols>
  <sheetData>
    <row r="1" spans="1:7" ht="39.950000000000003" customHeight="1" x14ac:dyDescent="0.3">
      <c r="A1" s="92" t="s">
        <v>775</v>
      </c>
      <c r="B1" s="92"/>
      <c r="C1" s="92"/>
      <c r="D1" s="92"/>
      <c r="E1" s="92"/>
      <c r="F1" s="92"/>
      <c r="G1" s="92"/>
    </row>
    <row r="2" spans="1:7" ht="39.950000000000003" customHeight="1" x14ac:dyDescent="0.3">
      <c r="A2" s="80" t="s">
        <v>635</v>
      </c>
      <c r="B2" s="80" t="s">
        <v>632</v>
      </c>
      <c r="C2" s="80" t="s">
        <v>636</v>
      </c>
      <c r="D2" s="80" t="s">
        <v>639</v>
      </c>
      <c r="E2" s="80" t="s">
        <v>637</v>
      </c>
      <c r="F2" s="80" t="s">
        <v>638</v>
      </c>
      <c r="G2" s="80" t="s">
        <v>640</v>
      </c>
    </row>
    <row r="3" spans="1:7" x14ac:dyDescent="0.3">
      <c r="A3" s="87">
        <v>1</v>
      </c>
      <c r="B3" s="87" t="s">
        <v>475</v>
      </c>
      <c r="C3" s="87">
        <v>20013</v>
      </c>
      <c r="D3" s="87">
        <v>202122044</v>
      </c>
      <c r="E3" s="84" t="s">
        <v>642</v>
      </c>
      <c r="F3" s="93" t="s">
        <v>167</v>
      </c>
      <c r="G3" s="87"/>
    </row>
    <row r="4" spans="1:7" x14ac:dyDescent="0.3">
      <c r="A4" s="87">
        <v>2</v>
      </c>
      <c r="B4" s="87" t="s">
        <v>475</v>
      </c>
      <c r="C4" s="87">
        <v>20048</v>
      </c>
      <c r="D4" s="87">
        <v>202122040</v>
      </c>
      <c r="E4" s="84" t="s">
        <v>643</v>
      </c>
      <c r="F4" s="93" t="s">
        <v>167</v>
      </c>
      <c r="G4" s="87"/>
    </row>
    <row r="5" spans="1:7" x14ac:dyDescent="0.3">
      <c r="A5" s="87">
        <v>3</v>
      </c>
      <c r="B5" s="87" t="s">
        <v>475</v>
      </c>
      <c r="C5" s="87">
        <v>20052</v>
      </c>
      <c r="D5" s="87">
        <v>202122013</v>
      </c>
      <c r="E5" s="84" t="s">
        <v>644</v>
      </c>
      <c r="F5" s="93" t="s">
        <v>167</v>
      </c>
      <c r="G5" s="87"/>
    </row>
    <row r="6" spans="1:7" x14ac:dyDescent="0.3">
      <c r="A6" s="87">
        <v>4</v>
      </c>
      <c r="B6" s="87" t="s">
        <v>475</v>
      </c>
      <c r="C6" s="87">
        <v>25013</v>
      </c>
      <c r="D6" s="87">
        <v>202122045</v>
      </c>
      <c r="E6" s="84" t="s">
        <v>645</v>
      </c>
      <c r="F6" s="93" t="s">
        <v>167</v>
      </c>
      <c r="G6" s="87"/>
    </row>
    <row r="7" spans="1:7" x14ac:dyDescent="0.3">
      <c r="A7" s="87">
        <v>5</v>
      </c>
      <c r="B7" s="87" t="s">
        <v>475</v>
      </c>
      <c r="C7" s="87">
        <v>25047</v>
      </c>
      <c r="D7" s="87">
        <v>202122025</v>
      </c>
      <c r="E7" s="84" t="s">
        <v>646</v>
      </c>
      <c r="F7" s="93" t="s">
        <v>167</v>
      </c>
      <c r="G7" s="87"/>
    </row>
    <row r="8" spans="1:7" x14ac:dyDescent="0.3">
      <c r="A8" s="87">
        <v>6</v>
      </c>
      <c r="B8" s="87" t="s">
        <v>475</v>
      </c>
      <c r="C8" s="87">
        <v>25056</v>
      </c>
      <c r="D8" s="87">
        <v>202122126</v>
      </c>
      <c r="E8" s="84" t="s">
        <v>647</v>
      </c>
      <c r="F8" s="93" t="s">
        <v>167</v>
      </c>
      <c r="G8" s="87"/>
    </row>
    <row r="9" spans="1:7" x14ac:dyDescent="0.3">
      <c r="A9" s="87">
        <v>7</v>
      </c>
      <c r="B9" s="87" t="s">
        <v>475</v>
      </c>
      <c r="C9" s="87">
        <v>10016</v>
      </c>
      <c r="D9" s="87">
        <v>202122150</v>
      </c>
      <c r="E9" s="84" t="s">
        <v>648</v>
      </c>
      <c r="F9" s="93" t="s">
        <v>167</v>
      </c>
      <c r="G9" s="87"/>
    </row>
    <row r="10" spans="1:7" x14ac:dyDescent="0.3">
      <c r="A10" s="87">
        <v>8</v>
      </c>
      <c r="B10" s="87" t="s">
        <v>475</v>
      </c>
      <c r="C10" s="87">
        <v>15015</v>
      </c>
      <c r="D10" s="87">
        <v>202122121</v>
      </c>
      <c r="E10" s="84" t="s">
        <v>649</v>
      </c>
      <c r="F10" s="93" t="s">
        <v>167</v>
      </c>
      <c r="G10" s="87"/>
    </row>
    <row r="11" spans="1:7" x14ac:dyDescent="0.3">
      <c r="A11" s="87">
        <v>9</v>
      </c>
      <c r="B11" s="87" t="s">
        <v>475</v>
      </c>
      <c r="C11" s="87">
        <v>70017</v>
      </c>
      <c r="D11" s="87">
        <v>202122022</v>
      </c>
      <c r="E11" s="84" t="s">
        <v>650</v>
      </c>
      <c r="F11" s="93" t="s">
        <v>167</v>
      </c>
      <c r="G11" s="87"/>
    </row>
    <row r="12" spans="1:7" x14ac:dyDescent="0.3">
      <c r="A12" s="87">
        <v>10</v>
      </c>
      <c r="B12" s="87" t="s">
        <v>475</v>
      </c>
      <c r="C12" s="87">
        <v>10043</v>
      </c>
      <c r="D12" s="87">
        <v>202122031</v>
      </c>
      <c r="E12" s="84" t="s">
        <v>650</v>
      </c>
      <c r="F12" s="93" t="s">
        <v>167</v>
      </c>
      <c r="G12" s="87"/>
    </row>
    <row r="13" spans="1:7" x14ac:dyDescent="0.3">
      <c r="A13" s="87">
        <v>11</v>
      </c>
      <c r="B13" s="87" t="s">
        <v>475</v>
      </c>
      <c r="C13" s="87">
        <v>20014</v>
      </c>
      <c r="D13" s="87">
        <v>202122046</v>
      </c>
      <c r="E13" s="84" t="s">
        <v>651</v>
      </c>
      <c r="F13" s="93" t="s">
        <v>167</v>
      </c>
      <c r="G13" s="87"/>
    </row>
    <row r="14" spans="1:7" x14ac:dyDescent="0.3">
      <c r="A14" s="87">
        <v>12</v>
      </c>
      <c r="B14" s="87" t="s">
        <v>475</v>
      </c>
      <c r="C14" s="87">
        <v>20018</v>
      </c>
      <c r="D14" s="87">
        <v>202122032</v>
      </c>
      <c r="E14" s="84" t="s">
        <v>652</v>
      </c>
      <c r="F14" s="93" t="s">
        <v>167</v>
      </c>
      <c r="G14" s="87"/>
    </row>
    <row r="15" spans="1:7" x14ac:dyDescent="0.3">
      <c r="A15" s="87">
        <v>13</v>
      </c>
      <c r="B15" s="87" t="s">
        <v>475</v>
      </c>
      <c r="C15" s="87">
        <v>20035</v>
      </c>
      <c r="D15" s="87">
        <v>202122092</v>
      </c>
      <c r="E15" s="84" t="s">
        <v>653</v>
      </c>
      <c r="F15" s="93" t="s">
        <v>167</v>
      </c>
      <c r="G15" s="87"/>
    </row>
    <row r="16" spans="1:7" x14ac:dyDescent="0.3">
      <c r="A16" s="87">
        <v>14</v>
      </c>
      <c r="B16" s="87" t="s">
        <v>475</v>
      </c>
      <c r="C16" s="87">
        <v>25009</v>
      </c>
      <c r="D16" s="87">
        <v>202122105</v>
      </c>
      <c r="E16" s="84" t="s">
        <v>654</v>
      </c>
      <c r="F16" s="93" t="s">
        <v>167</v>
      </c>
      <c r="G16" s="87"/>
    </row>
    <row r="17" spans="1:7" x14ac:dyDescent="0.3">
      <c r="A17" s="87">
        <v>15</v>
      </c>
      <c r="B17" s="87" t="s">
        <v>475</v>
      </c>
      <c r="C17" s="87">
        <v>25031</v>
      </c>
      <c r="D17" s="87">
        <v>202122081</v>
      </c>
      <c r="E17" s="84" t="s">
        <v>655</v>
      </c>
      <c r="F17" s="93" t="s">
        <v>167</v>
      </c>
      <c r="G17" s="87"/>
    </row>
    <row r="18" spans="1:7" x14ac:dyDescent="0.3">
      <c r="A18" s="87">
        <v>16</v>
      </c>
      <c r="B18" s="87" t="s">
        <v>475</v>
      </c>
      <c r="C18" s="87">
        <v>25036</v>
      </c>
      <c r="D18" s="87">
        <v>202122096</v>
      </c>
      <c r="E18" s="84" t="s">
        <v>656</v>
      </c>
      <c r="F18" s="93" t="s">
        <v>167</v>
      </c>
      <c r="G18" s="87"/>
    </row>
    <row r="19" spans="1:7" x14ac:dyDescent="0.3">
      <c r="A19" s="87">
        <v>17</v>
      </c>
      <c r="B19" s="87" t="s">
        <v>475</v>
      </c>
      <c r="C19" s="87">
        <v>25038</v>
      </c>
      <c r="D19" s="87">
        <v>202122161</v>
      </c>
      <c r="E19" s="84" t="s">
        <v>657</v>
      </c>
      <c r="F19" s="93" t="s">
        <v>167</v>
      </c>
      <c r="G19" s="87"/>
    </row>
    <row r="20" spans="1:7" x14ac:dyDescent="0.3">
      <c r="A20" s="87">
        <v>18</v>
      </c>
      <c r="B20" s="87" t="s">
        <v>475</v>
      </c>
      <c r="C20" s="87">
        <v>25040</v>
      </c>
      <c r="D20" s="87">
        <v>202122039</v>
      </c>
      <c r="E20" s="84" t="s">
        <v>658</v>
      </c>
      <c r="F20" s="93" t="s">
        <v>167</v>
      </c>
      <c r="G20" s="87"/>
    </row>
    <row r="21" spans="1:7" x14ac:dyDescent="0.3">
      <c r="A21" s="87">
        <v>19</v>
      </c>
      <c r="B21" s="87" t="s">
        <v>475</v>
      </c>
      <c r="C21" s="87">
        <v>25048</v>
      </c>
      <c r="D21" s="87">
        <v>202122072</v>
      </c>
      <c r="E21" s="84" t="s">
        <v>659</v>
      </c>
      <c r="F21" s="93" t="s">
        <v>167</v>
      </c>
      <c r="G21" s="87"/>
    </row>
    <row r="22" spans="1:7" x14ac:dyDescent="0.3">
      <c r="A22" s="87">
        <v>20</v>
      </c>
      <c r="B22" s="87" t="s">
        <v>475</v>
      </c>
      <c r="C22" s="87">
        <v>25052</v>
      </c>
      <c r="D22" s="87">
        <v>202122120</v>
      </c>
      <c r="E22" s="84" t="s">
        <v>660</v>
      </c>
      <c r="F22" s="93" t="s">
        <v>167</v>
      </c>
      <c r="G22" s="87"/>
    </row>
    <row r="23" spans="1:7" x14ac:dyDescent="0.3">
      <c r="A23" s="87">
        <v>21</v>
      </c>
      <c r="B23" s="87" t="s">
        <v>475</v>
      </c>
      <c r="C23" s="87">
        <v>25062</v>
      </c>
      <c r="D23" s="87">
        <v>202122123</v>
      </c>
      <c r="E23" s="84" t="s">
        <v>661</v>
      </c>
      <c r="F23" s="93" t="s">
        <v>167</v>
      </c>
      <c r="G23" s="87"/>
    </row>
    <row r="24" spans="1:7" x14ac:dyDescent="0.3">
      <c r="A24" s="87">
        <v>22</v>
      </c>
      <c r="B24" s="87" t="s">
        <v>475</v>
      </c>
      <c r="C24" s="87">
        <v>25068</v>
      </c>
      <c r="D24" s="87">
        <v>202122064</v>
      </c>
      <c r="E24" s="84" t="s">
        <v>662</v>
      </c>
      <c r="F24" s="93" t="s">
        <v>167</v>
      </c>
      <c r="G24" s="87"/>
    </row>
    <row r="25" spans="1:7" x14ac:dyDescent="0.3">
      <c r="A25" s="87">
        <v>23</v>
      </c>
      <c r="B25" s="87" t="s">
        <v>475</v>
      </c>
      <c r="C25" s="87">
        <v>25073</v>
      </c>
      <c r="D25" s="87">
        <v>202122130</v>
      </c>
      <c r="E25" s="84" t="s">
        <v>663</v>
      </c>
      <c r="F25" s="93" t="s">
        <v>167</v>
      </c>
      <c r="G25" s="87"/>
    </row>
    <row r="26" spans="1:7" x14ac:dyDescent="0.3">
      <c r="A26" s="87">
        <v>24</v>
      </c>
      <c r="B26" s="87" t="s">
        <v>475</v>
      </c>
      <c r="C26" s="87">
        <v>10022</v>
      </c>
      <c r="D26" s="87">
        <v>202122036</v>
      </c>
      <c r="E26" s="84" t="s">
        <v>664</v>
      </c>
      <c r="F26" s="93" t="s">
        <v>167</v>
      </c>
      <c r="G26" s="87"/>
    </row>
    <row r="27" spans="1:7" x14ac:dyDescent="0.3">
      <c r="A27" s="87">
        <v>25</v>
      </c>
      <c r="B27" s="87" t="s">
        <v>475</v>
      </c>
      <c r="C27" s="87">
        <v>70005</v>
      </c>
      <c r="D27" s="87">
        <v>202122027</v>
      </c>
      <c r="E27" s="84" t="s">
        <v>665</v>
      </c>
      <c r="F27" s="93" t="s">
        <v>167</v>
      </c>
      <c r="G27" s="87"/>
    </row>
    <row r="28" spans="1:7" x14ac:dyDescent="0.3">
      <c r="A28" s="87">
        <v>26</v>
      </c>
      <c r="B28" s="87" t="s">
        <v>475</v>
      </c>
      <c r="C28" s="87">
        <v>75053</v>
      </c>
      <c r="D28" s="87">
        <v>202122030</v>
      </c>
      <c r="E28" s="84" t="s">
        <v>664</v>
      </c>
      <c r="F28" s="93" t="s">
        <v>167</v>
      </c>
      <c r="G28" s="87"/>
    </row>
    <row r="29" spans="1:7" x14ac:dyDescent="0.3">
      <c r="A29" s="87">
        <v>27</v>
      </c>
      <c r="B29" s="87" t="s">
        <v>475</v>
      </c>
      <c r="C29" s="87">
        <v>75013</v>
      </c>
      <c r="D29" s="87">
        <v>202122058</v>
      </c>
      <c r="E29" s="84" t="s">
        <v>666</v>
      </c>
      <c r="F29" s="93" t="s">
        <v>167</v>
      </c>
      <c r="G29" s="87"/>
    </row>
    <row r="30" spans="1:7" x14ac:dyDescent="0.3">
      <c r="A30" s="87">
        <v>28</v>
      </c>
      <c r="B30" s="87" t="s">
        <v>475</v>
      </c>
      <c r="C30" s="87">
        <v>75005</v>
      </c>
      <c r="D30" s="87">
        <v>202122127</v>
      </c>
      <c r="E30" s="84" t="s">
        <v>667</v>
      </c>
      <c r="F30" s="93" t="s">
        <v>167</v>
      </c>
      <c r="G30" s="87"/>
    </row>
    <row r="31" spans="1:7" x14ac:dyDescent="0.3">
      <c r="A31" s="87">
        <v>29</v>
      </c>
      <c r="B31" s="87" t="s">
        <v>475</v>
      </c>
      <c r="C31" s="89">
        <v>30011</v>
      </c>
      <c r="D31" s="90">
        <v>202122012</v>
      </c>
      <c r="E31" s="84" t="s">
        <v>685</v>
      </c>
      <c r="F31" s="94" t="s">
        <v>94</v>
      </c>
      <c r="G31" s="88"/>
    </row>
    <row r="32" spans="1:7" x14ac:dyDescent="0.3">
      <c r="A32" s="87">
        <v>30</v>
      </c>
      <c r="B32" s="87" t="s">
        <v>475</v>
      </c>
      <c r="C32" s="89">
        <v>30002</v>
      </c>
      <c r="D32" s="90">
        <v>202122122</v>
      </c>
      <c r="E32" s="84" t="s">
        <v>683</v>
      </c>
      <c r="F32" s="94" t="s">
        <v>94</v>
      </c>
      <c r="G32" s="88"/>
    </row>
    <row r="33" spans="1:7" x14ac:dyDescent="0.3">
      <c r="A33" s="87">
        <v>31</v>
      </c>
      <c r="B33" s="87" t="s">
        <v>475</v>
      </c>
      <c r="C33" s="89">
        <v>35004</v>
      </c>
      <c r="D33" s="90">
        <v>202122129</v>
      </c>
      <c r="E33" s="84" t="s">
        <v>770</v>
      </c>
      <c r="F33" s="94" t="s">
        <v>94</v>
      </c>
      <c r="G33" s="88"/>
    </row>
    <row r="34" spans="1:7" x14ac:dyDescent="0.3">
      <c r="A34" s="87">
        <v>32</v>
      </c>
      <c r="B34" s="87" t="s">
        <v>475</v>
      </c>
      <c r="C34" s="87">
        <v>15009</v>
      </c>
      <c r="D34" s="87">
        <v>202122100</v>
      </c>
      <c r="E34" s="84" t="s">
        <v>668</v>
      </c>
      <c r="F34" s="93" t="s">
        <v>187</v>
      </c>
      <c r="G34" s="87"/>
    </row>
    <row r="35" spans="1:7" x14ac:dyDescent="0.3">
      <c r="A35" s="87">
        <v>33</v>
      </c>
      <c r="B35" s="87" t="s">
        <v>475</v>
      </c>
      <c r="C35" s="87">
        <v>20004</v>
      </c>
      <c r="D35" s="87">
        <v>202122015</v>
      </c>
      <c r="E35" s="84" t="s">
        <v>669</v>
      </c>
      <c r="F35" s="93" t="s">
        <v>187</v>
      </c>
      <c r="G35" s="87"/>
    </row>
    <row r="36" spans="1:7" x14ac:dyDescent="0.3">
      <c r="A36" s="87">
        <v>34</v>
      </c>
      <c r="B36" s="87" t="s">
        <v>475</v>
      </c>
      <c r="C36" s="87">
        <v>20022</v>
      </c>
      <c r="D36" s="87">
        <v>202122083</v>
      </c>
      <c r="E36" s="84" t="s">
        <v>670</v>
      </c>
      <c r="F36" s="93" t="s">
        <v>187</v>
      </c>
      <c r="G36" s="87"/>
    </row>
    <row r="37" spans="1:7" x14ac:dyDescent="0.3">
      <c r="A37" s="87">
        <v>35</v>
      </c>
      <c r="B37" s="87" t="s">
        <v>475</v>
      </c>
      <c r="C37" s="87">
        <v>20043</v>
      </c>
      <c r="D37" s="87">
        <v>202122074</v>
      </c>
      <c r="E37" s="84" t="s">
        <v>671</v>
      </c>
      <c r="F37" s="93" t="s">
        <v>187</v>
      </c>
      <c r="G37" s="87"/>
    </row>
    <row r="38" spans="1:7" x14ac:dyDescent="0.3">
      <c r="A38" s="87">
        <v>36</v>
      </c>
      <c r="B38" s="87" t="s">
        <v>475</v>
      </c>
      <c r="C38" s="87">
        <v>20046</v>
      </c>
      <c r="D38" s="87">
        <v>202122055</v>
      </c>
      <c r="E38" s="84" t="s">
        <v>672</v>
      </c>
      <c r="F38" s="93" t="s">
        <v>187</v>
      </c>
      <c r="G38" s="87"/>
    </row>
    <row r="39" spans="1:7" x14ac:dyDescent="0.3">
      <c r="A39" s="87">
        <v>37</v>
      </c>
      <c r="B39" s="87" t="s">
        <v>475</v>
      </c>
      <c r="C39" s="87">
        <v>20051</v>
      </c>
      <c r="D39" s="87">
        <v>202122065</v>
      </c>
      <c r="E39" s="84" t="s">
        <v>673</v>
      </c>
      <c r="F39" s="93" t="s">
        <v>187</v>
      </c>
      <c r="G39" s="87"/>
    </row>
    <row r="40" spans="1:7" x14ac:dyDescent="0.3">
      <c r="A40" s="87">
        <v>38</v>
      </c>
      <c r="B40" s="87" t="s">
        <v>475</v>
      </c>
      <c r="C40" s="87">
        <v>20075</v>
      </c>
      <c r="D40" s="87">
        <v>202122037</v>
      </c>
      <c r="E40" s="84" t="s">
        <v>664</v>
      </c>
      <c r="F40" s="93" t="s">
        <v>187</v>
      </c>
      <c r="G40" s="87"/>
    </row>
    <row r="41" spans="1:7" x14ac:dyDescent="0.3">
      <c r="A41" s="87">
        <v>39</v>
      </c>
      <c r="B41" s="87" t="s">
        <v>475</v>
      </c>
      <c r="C41" s="87">
        <v>20076</v>
      </c>
      <c r="D41" s="87">
        <v>202122112</v>
      </c>
      <c r="E41" s="84" t="s">
        <v>674</v>
      </c>
      <c r="F41" s="93" t="s">
        <v>187</v>
      </c>
      <c r="G41" s="87"/>
    </row>
    <row r="42" spans="1:7" x14ac:dyDescent="0.3">
      <c r="A42" s="87">
        <v>40</v>
      </c>
      <c r="B42" s="87" t="s">
        <v>475</v>
      </c>
      <c r="C42" s="87">
        <v>20078</v>
      </c>
      <c r="D42" s="87">
        <v>202122090</v>
      </c>
      <c r="E42" s="84" t="s">
        <v>675</v>
      </c>
      <c r="F42" s="93" t="s">
        <v>187</v>
      </c>
      <c r="G42" s="87"/>
    </row>
    <row r="43" spans="1:7" x14ac:dyDescent="0.3">
      <c r="A43" s="87">
        <v>41</v>
      </c>
      <c r="B43" s="87" t="s">
        <v>475</v>
      </c>
      <c r="C43" s="87">
        <v>25001</v>
      </c>
      <c r="D43" s="87">
        <v>202122115</v>
      </c>
      <c r="E43" s="84" t="s">
        <v>676</v>
      </c>
      <c r="F43" s="93" t="s">
        <v>187</v>
      </c>
      <c r="G43" s="87"/>
    </row>
    <row r="44" spans="1:7" x14ac:dyDescent="0.3">
      <c r="A44" s="87">
        <v>42</v>
      </c>
      <c r="B44" s="87" t="s">
        <v>475</v>
      </c>
      <c r="C44" s="87">
        <v>25011</v>
      </c>
      <c r="D44" s="87">
        <v>202122128</v>
      </c>
      <c r="E44" s="84" t="s">
        <v>677</v>
      </c>
      <c r="F44" s="93" t="s">
        <v>187</v>
      </c>
      <c r="G44" s="87"/>
    </row>
    <row r="45" spans="1:7" x14ac:dyDescent="0.3">
      <c r="A45" s="87">
        <v>43</v>
      </c>
      <c r="B45" s="87" t="s">
        <v>475</v>
      </c>
      <c r="C45" s="87">
        <v>25012</v>
      </c>
      <c r="D45" s="87">
        <v>202122087</v>
      </c>
      <c r="E45" s="84" t="s">
        <v>678</v>
      </c>
      <c r="F45" s="93" t="s">
        <v>187</v>
      </c>
      <c r="G45" s="87"/>
    </row>
    <row r="46" spans="1:7" x14ac:dyDescent="0.3">
      <c r="A46" s="87">
        <v>44</v>
      </c>
      <c r="B46" s="87" t="s">
        <v>475</v>
      </c>
      <c r="C46" s="87">
        <v>25016</v>
      </c>
      <c r="D46" s="87">
        <v>202122050</v>
      </c>
      <c r="E46" s="84" t="s">
        <v>679</v>
      </c>
      <c r="F46" s="93" t="s">
        <v>187</v>
      </c>
      <c r="G46" s="87"/>
    </row>
    <row r="47" spans="1:7" x14ac:dyDescent="0.3">
      <c r="A47" s="87">
        <v>45</v>
      </c>
      <c r="B47" s="87" t="s">
        <v>475</v>
      </c>
      <c r="C47" s="87">
        <v>25023</v>
      </c>
      <c r="D47" s="87">
        <v>202122131</v>
      </c>
      <c r="E47" s="84" t="s">
        <v>680</v>
      </c>
      <c r="F47" s="93" t="s">
        <v>187</v>
      </c>
      <c r="G47" s="87"/>
    </row>
    <row r="48" spans="1:7" x14ac:dyDescent="0.3">
      <c r="A48" s="87">
        <v>46</v>
      </c>
      <c r="B48" s="87" t="s">
        <v>475</v>
      </c>
      <c r="C48" s="87">
        <v>25028</v>
      </c>
      <c r="D48" s="87">
        <v>202122145</v>
      </c>
      <c r="E48" s="84" t="s">
        <v>681</v>
      </c>
      <c r="F48" s="93" t="s">
        <v>187</v>
      </c>
      <c r="G48" s="87"/>
    </row>
    <row r="49" spans="1:7" x14ac:dyDescent="0.3">
      <c r="A49" s="87">
        <v>47</v>
      </c>
      <c r="B49" s="87" t="s">
        <v>475</v>
      </c>
      <c r="C49" s="87">
        <v>25067</v>
      </c>
      <c r="D49" s="87">
        <v>202122049</v>
      </c>
      <c r="E49" s="84" t="s">
        <v>682</v>
      </c>
      <c r="F49" s="93" t="s">
        <v>187</v>
      </c>
      <c r="G49" s="87"/>
    </row>
    <row r="50" spans="1:7" x14ac:dyDescent="0.3">
      <c r="A50" s="87">
        <v>48</v>
      </c>
      <c r="B50" s="87" t="s">
        <v>475</v>
      </c>
      <c r="C50" s="87">
        <v>25071</v>
      </c>
      <c r="D50" s="87">
        <v>202122104</v>
      </c>
      <c r="E50" s="84" t="s">
        <v>683</v>
      </c>
      <c r="F50" s="93" t="s">
        <v>187</v>
      </c>
      <c r="G50" s="87"/>
    </row>
    <row r="51" spans="1:7" x14ac:dyDescent="0.3">
      <c r="A51" s="87">
        <v>49</v>
      </c>
      <c r="B51" s="87" t="s">
        <v>475</v>
      </c>
      <c r="C51" s="87">
        <v>25093</v>
      </c>
      <c r="D51" s="87">
        <v>202122160</v>
      </c>
      <c r="E51" s="84" t="s">
        <v>684</v>
      </c>
      <c r="F51" s="93" t="s">
        <v>187</v>
      </c>
      <c r="G51" s="87"/>
    </row>
    <row r="52" spans="1:7" x14ac:dyDescent="0.3">
      <c r="A52" s="87">
        <v>50</v>
      </c>
      <c r="B52" s="87" t="s">
        <v>475</v>
      </c>
      <c r="C52" s="87">
        <v>25094</v>
      </c>
      <c r="D52" s="87">
        <v>202122014</v>
      </c>
      <c r="E52" s="84" t="s">
        <v>685</v>
      </c>
      <c r="F52" s="93" t="s">
        <v>187</v>
      </c>
      <c r="G52" s="87"/>
    </row>
    <row r="53" spans="1:7" x14ac:dyDescent="0.3">
      <c r="A53" s="87">
        <v>51</v>
      </c>
      <c r="B53" s="87" t="s">
        <v>475</v>
      </c>
      <c r="C53" s="87">
        <v>25124</v>
      </c>
      <c r="D53" s="87">
        <v>202122137</v>
      </c>
      <c r="E53" s="84" t="s">
        <v>686</v>
      </c>
      <c r="F53" s="93" t="s">
        <v>187</v>
      </c>
      <c r="G53" s="87"/>
    </row>
    <row r="54" spans="1:7" x14ac:dyDescent="0.3">
      <c r="A54" s="87">
        <v>52</v>
      </c>
      <c r="B54" s="87" t="s">
        <v>475</v>
      </c>
      <c r="C54" s="87">
        <v>10018</v>
      </c>
      <c r="D54" s="87">
        <v>202122017</v>
      </c>
      <c r="E54" s="84" t="s">
        <v>643</v>
      </c>
      <c r="F54" s="93" t="s">
        <v>187</v>
      </c>
      <c r="G54" s="87"/>
    </row>
    <row r="55" spans="1:7" x14ac:dyDescent="0.3">
      <c r="A55" s="87">
        <v>53</v>
      </c>
      <c r="B55" s="87" t="s">
        <v>475</v>
      </c>
      <c r="C55" s="87">
        <v>70037</v>
      </c>
      <c r="D55" s="87">
        <v>202122095</v>
      </c>
      <c r="E55" s="84" t="s">
        <v>687</v>
      </c>
      <c r="F55" s="93" t="s">
        <v>187</v>
      </c>
      <c r="G55" s="87"/>
    </row>
    <row r="56" spans="1:7" x14ac:dyDescent="0.3">
      <c r="A56" s="87">
        <v>54</v>
      </c>
      <c r="B56" s="87" t="s">
        <v>475</v>
      </c>
      <c r="C56" s="87">
        <v>10021</v>
      </c>
      <c r="D56" s="87">
        <v>202122097</v>
      </c>
      <c r="E56" s="84" t="s">
        <v>688</v>
      </c>
      <c r="F56" s="93" t="s">
        <v>187</v>
      </c>
      <c r="G56" s="87"/>
    </row>
    <row r="57" spans="1:7" x14ac:dyDescent="0.3">
      <c r="A57" s="87">
        <v>55</v>
      </c>
      <c r="B57" s="87" t="s">
        <v>475</v>
      </c>
      <c r="C57" s="87">
        <v>70048</v>
      </c>
      <c r="D57" s="87">
        <v>202122132</v>
      </c>
      <c r="E57" s="84" t="s">
        <v>689</v>
      </c>
      <c r="F57" s="93" t="s">
        <v>187</v>
      </c>
      <c r="G57" s="87"/>
    </row>
    <row r="58" spans="1:7" x14ac:dyDescent="0.3">
      <c r="A58" s="87">
        <v>56</v>
      </c>
      <c r="B58" s="87" t="s">
        <v>475</v>
      </c>
      <c r="C58" s="87">
        <v>70101</v>
      </c>
      <c r="D58" s="87">
        <v>202122078</v>
      </c>
      <c r="E58" s="84" t="s">
        <v>690</v>
      </c>
      <c r="F58" s="93" t="s">
        <v>187</v>
      </c>
      <c r="G58" s="87"/>
    </row>
    <row r="59" spans="1:7" x14ac:dyDescent="0.3">
      <c r="A59" s="87">
        <v>57</v>
      </c>
      <c r="B59" s="87" t="s">
        <v>475</v>
      </c>
      <c r="C59" s="87">
        <v>70016</v>
      </c>
      <c r="D59" s="87">
        <v>202122061</v>
      </c>
      <c r="E59" s="84" t="s">
        <v>691</v>
      </c>
      <c r="F59" s="93" t="s">
        <v>187</v>
      </c>
      <c r="G59" s="87"/>
    </row>
    <row r="60" spans="1:7" x14ac:dyDescent="0.3">
      <c r="A60" s="87">
        <v>58</v>
      </c>
      <c r="B60" s="87" t="s">
        <v>475</v>
      </c>
      <c r="C60" s="87">
        <v>75014</v>
      </c>
      <c r="D60" s="87">
        <v>202122060</v>
      </c>
      <c r="E60" s="84" t="s">
        <v>692</v>
      </c>
      <c r="F60" s="93" t="s">
        <v>187</v>
      </c>
      <c r="G60" s="87"/>
    </row>
    <row r="61" spans="1:7" x14ac:dyDescent="0.3">
      <c r="A61" s="87">
        <v>59</v>
      </c>
      <c r="B61" s="87" t="s">
        <v>475</v>
      </c>
      <c r="C61" s="87">
        <v>78030</v>
      </c>
      <c r="D61" s="87">
        <v>202122011</v>
      </c>
      <c r="E61" s="84" t="s">
        <v>685</v>
      </c>
      <c r="F61" s="93" t="s">
        <v>187</v>
      </c>
      <c r="G61" s="87"/>
    </row>
    <row r="62" spans="1:7" x14ac:dyDescent="0.3">
      <c r="A62" s="87">
        <v>60</v>
      </c>
      <c r="B62" s="87" t="s">
        <v>475</v>
      </c>
      <c r="C62" s="87">
        <v>75012</v>
      </c>
      <c r="D62" s="87">
        <v>202122102</v>
      </c>
      <c r="E62" s="84" t="s">
        <v>693</v>
      </c>
      <c r="F62" s="93" t="s">
        <v>187</v>
      </c>
      <c r="G62" s="87"/>
    </row>
    <row r="63" spans="1:7" x14ac:dyDescent="0.3">
      <c r="A63" s="87">
        <v>61</v>
      </c>
      <c r="B63" s="87" t="s">
        <v>475</v>
      </c>
      <c r="C63" s="87">
        <v>78002</v>
      </c>
      <c r="D63" s="87">
        <v>202122103</v>
      </c>
      <c r="E63" s="84" t="s">
        <v>693</v>
      </c>
      <c r="F63" s="93" t="s">
        <v>187</v>
      </c>
      <c r="G63" s="87"/>
    </row>
    <row r="64" spans="1:7" x14ac:dyDescent="0.3">
      <c r="A64" s="87">
        <v>62</v>
      </c>
      <c r="B64" s="87" t="s">
        <v>475</v>
      </c>
      <c r="C64" s="87">
        <v>15014</v>
      </c>
      <c r="D64" s="87">
        <v>202122020</v>
      </c>
      <c r="E64" s="84" t="s">
        <v>669</v>
      </c>
      <c r="F64" s="93" t="s">
        <v>187</v>
      </c>
      <c r="G64" s="87"/>
    </row>
    <row r="65" spans="1:7" x14ac:dyDescent="0.3">
      <c r="A65" s="87">
        <v>63</v>
      </c>
      <c r="B65" s="87" t="s">
        <v>475</v>
      </c>
      <c r="C65" s="87">
        <v>20055</v>
      </c>
      <c r="D65" s="87">
        <v>202122155</v>
      </c>
      <c r="E65" s="84" t="s">
        <v>694</v>
      </c>
      <c r="F65" s="93" t="s">
        <v>187</v>
      </c>
      <c r="G65" s="87"/>
    </row>
    <row r="66" spans="1:7" x14ac:dyDescent="0.3">
      <c r="A66" s="87">
        <v>64</v>
      </c>
      <c r="B66" s="87" t="s">
        <v>475</v>
      </c>
      <c r="C66" s="87">
        <v>75070</v>
      </c>
      <c r="D66" s="87">
        <v>202122054</v>
      </c>
      <c r="E66" s="84" t="s">
        <v>695</v>
      </c>
      <c r="F66" s="93" t="s">
        <v>511</v>
      </c>
      <c r="G66" s="87"/>
    </row>
    <row r="67" spans="1:7" x14ac:dyDescent="0.3">
      <c r="A67" s="87">
        <v>65</v>
      </c>
      <c r="B67" s="87" t="s">
        <v>475</v>
      </c>
      <c r="C67" s="87">
        <v>15020</v>
      </c>
      <c r="D67" s="87">
        <v>202122059</v>
      </c>
      <c r="E67" s="84" t="s">
        <v>696</v>
      </c>
      <c r="F67" s="93" t="s">
        <v>511</v>
      </c>
      <c r="G67" s="87"/>
    </row>
    <row r="68" spans="1:7" x14ac:dyDescent="0.3">
      <c r="A68" s="87">
        <v>66</v>
      </c>
      <c r="B68" s="87" t="s">
        <v>475</v>
      </c>
      <c r="C68" s="87">
        <v>70094</v>
      </c>
      <c r="D68" s="87">
        <v>202122066</v>
      </c>
      <c r="E68" s="84" t="s">
        <v>697</v>
      </c>
      <c r="F68" s="93" t="s">
        <v>511</v>
      </c>
      <c r="G68" s="87"/>
    </row>
    <row r="69" spans="1:7" x14ac:dyDescent="0.3">
      <c r="A69" s="87">
        <v>67</v>
      </c>
      <c r="B69" s="87" t="s">
        <v>475</v>
      </c>
      <c r="C69" s="87">
        <v>75018</v>
      </c>
      <c r="D69" s="87">
        <v>202122149</v>
      </c>
      <c r="E69" s="84" t="s">
        <v>698</v>
      </c>
      <c r="F69" s="93" t="s">
        <v>511</v>
      </c>
      <c r="G69" s="87"/>
    </row>
    <row r="70" spans="1:7" x14ac:dyDescent="0.3">
      <c r="A70" s="87">
        <v>68</v>
      </c>
      <c r="B70" s="87" t="s">
        <v>475</v>
      </c>
      <c r="C70" s="87">
        <v>75059</v>
      </c>
      <c r="D70" s="87">
        <v>202122073</v>
      </c>
      <c r="E70" s="84" t="s">
        <v>699</v>
      </c>
      <c r="F70" s="93" t="s">
        <v>511</v>
      </c>
      <c r="G70" s="87"/>
    </row>
    <row r="71" spans="1:7" x14ac:dyDescent="0.3">
      <c r="A71" s="87">
        <v>69</v>
      </c>
      <c r="B71" s="87" t="s">
        <v>475</v>
      </c>
      <c r="C71" s="87">
        <v>75004</v>
      </c>
      <c r="D71" s="87">
        <v>202122043</v>
      </c>
      <c r="E71" s="84" t="s">
        <v>643</v>
      </c>
      <c r="F71" s="93" t="s">
        <v>511</v>
      </c>
      <c r="G71" s="87"/>
    </row>
    <row r="72" spans="1:7" x14ac:dyDescent="0.3">
      <c r="A72" s="87">
        <v>70</v>
      </c>
      <c r="B72" s="87" t="s">
        <v>475</v>
      </c>
      <c r="C72" s="87">
        <v>10002</v>
      </c>
      <c r="D72" s="87">
        <v>202122098</v>
      </c>
      <c r="E72" s="84" t="s">
        <v>700</v>
      </c>
      <c r="F72" s="93" t="s">
        <v>511</v>
      </c>
      <c r="G72" s="87"/>
    </row>
    <row r="73" spans="1:7" x14ac:dyDescent="0.3">
      <c r="A73" s="87">
        <v>71</v>
      </c>
      <c r="B73" s="87" t="s">
        <v>475</v>
      </c>
      <c r="C73" s="87">
        <v>75039</v>
      </c>
      <c r="D73" s="87">
        <v>202122002</v>
      </c>
      <c r="E73" s="84" t="s">
        <v>701</v>
      </c>
      <c r="F73" s="93" t="s">
        <v>511</v>
      </c>
      <c r="G73" s="87"/>
    </row>
    <row r="74" spans="1:7" x14ac:dyDescent="0.3">
      <c r="A74" s="87">
        <v>72</v>
      </c>
      <c r="B74" s="87" t="s">
        <v>475</v>
      </c>
      <c r="C74" s="87">
        <v>75016</v>
      </c>
      <c r="D74" s="87">
        <v>202122084</v>
      </c>
      <c r="E74" s="84" t="s">
        <v>702</v>
      </c>
      <c r="F74" s="93" t="s">
        <v>511</v>
      </c>
      <c r="G74" s="87"/>
    </row>
    <row r="75" spans="1:7" x14ac:dyDescent="0.3">
      <c r="A75" s="87">
        <v>73</v>
      </c>
      <c r="B75" s="87" t="s">
        <v>475</v>
      </c>
      <c r="C75" s="87">
        <v>10013</v>
      </c>
      <c r="D75" s="87">
        <v>202122091</v>
      </c>
      <c r="E75" s="84" t="s">
        <v>703</v>
      </c>
      <c r="F75" s="93" t="s">
        <v>511</v>
      </c>
      <c r="G75" s="87"/>
    </row>
    <row r="76" spans="1:7" x14ac:dyDescent="0.3">
      <c r="A76" s="87">
        <v>74</v>
      </c>
      <c r="B76" s="87" t="s">
        <v>475</v>
      </c>
      <c r="C76" s="87">
        <v>70004</v>
      </c>
      <c r="D76" s="87">
        <v>202122125</v>
      </c>
      <c r="E76" s="84" t="s">
        <v>704</v>
      </c>
      <c r="F76" s="93" t="s">
        <v>511</v>
      </c>
      <c r="G76" s="87"/>
    </row>
    <row r="77" spans="1:7" x14ac:dyDescent="0.3">
      <c r="A77" s="87">
        <v>75</v>
      </c>
      <c r="B77" s="87" t="s">
        <v>475</v>
      </c>
      <c r="C77" s="87">
        <v>75025</v>
      </c>
      <c r="D77" s="87">
        <v>202122069</v>
      </c>
      <c r="E77" s="84" t="s">
        <v>699</v>
      </c>
      <c r="F77" s="93" t="s">
        <v>511</v>
      </c>
      <c r="G77" s="87"/>
    </row>
    <row r="78" spans="1:7" x14ac:dyDescent="0.3">
      <c r="A78" s="87">
        <v>76</v>
      </c>
      <c r="B78" s="87" t="s">
        <v>475</v>
      </c>
      <c r="C78" s="87">
        <v>75022</v>
      </c>
      <c r="D78" s="87">
        <v>202122042</v>
      </c>
      <c r="E78" s="84" t="s">
        <v>705</v>
      </c>
      <c r="F78" s="93" t="s">
        <v>511</v>
      </c>
      <c r="G78" s="87"/>
    </row>
    <row r="79" spans="1:7" x14ac:dyDescent="0.3">
      <c r="A79" s="87">
        <v>77</v>
      </c>
      <c r="B79" s="87" t="s">
        <v>475</v>
      </c>
      <c r="C79" s="87">
        <v>20007</v>
      </c>
      <c r="D79" s="87">
        <v>202122153</v>
      </c>
      <c r="E79" s="84" t="s">
        <v>706</v>
      </c>
      <c r="F79" s="93" t="s">
        <v>511</v>
      </c>
      <c r="G79" s="87"/>
    </row>
    <row r="80" spans="1:7" x14ac:dyDescent="0.3">
      <c r="A80" s="87">
        <v>78</v>
      </c>
      <c r="B80" s="87" t="s">
        <v>475</v>
      </c>
      <c r="C80" s="87">
        <v>20008</v>
      </c>
      <c r="D80" s="87">
        <v>202122008</v>
      </c>
      <c r="E80" s="84" t="s">
        <v>707</v>
      </c>
      <c r="F80" s="93" t="s">
        <v>511</v>
      </c>
      <c r="G80" s="87"/>
    </row>
    <row r="81" spans="1:7" x14ac:dyDescent="0.3">
      <c r="A81" s="87">
        <v>79</v>
      </c>
      <c r="B81" s="87" t="s">
        <v>475</v>
      </c>
      <c r="C81" s="87">
        <v>20096</v>
      </c>
      <c r="D81" s="87">
        <v>202122144</v>
      </c>
      <c r="E81" s="84" t="s">
        <v>708</v>
      </c>
      <c r="F81" s="93" t="s">
        <v>511</v>
      </c>
      <c r="G81" s="87"/>
    </row>
    <row r="82" spans="1:7" x14ac:dyDescent="0.3">
      <c r="A82" s="87">
        <v>80</v>
      </c>
      <c r="B82" s="87" t="s">
        <v>475</v>
      </c>
      <c r="C82" s="87">
        <v>25002</v>
      </c>
      <c r="D82" s="87">
        <v>202122152</v>
      </c>
      <c r="E82" s="84" t="s">
        <v>706</v>
      </c>
      <c r="F82" s="93" t="s">
        <v>511</v>
      </c>
      <c r="G82" s="87"/>
    </row>
    <row r="83" spans="1:7" x14ac:dyDescent="0.3">
      <c r="A83" s="87">
        <v>81</v>
      </c>
      <c r="B83" s="87" t="s">
        <v>475</v>
      </c>
      <c r="C83" s="87">
        <v>25003</v>
      </c>
      <c r="D83" s="87">
        <v>202122038</v>
      </c>
      <c r="E83" s="84" t="s">
        <v>643</v>
      </c>
      <c r="F83" s="93" t="s">
        <v>511</v>
      </c>
      <c r="G83" s="87"/>
    </row>
    <row r="84" spans="1:7" x14ac:dyDescent="0.3">
      <c r="A84" s="87">
        <v>82</v>
      </c>
      <c r="B84" s="87" t="s">
        <v>475</v>
      </c>
      <c r="C84" s="87">
        <v>25006</v>
      </c>
      <c r="D84" s="87">
        <v>202122029</v>
      </c>
      <c r="E84" s="84" t="s">
        <v>709</v>
      </c>
      <c r="F84" s="93" t="s">
        <v>511</v>
      </c>
      <c r="G84" s="87"/>
    </row>
    <row r="85" spans="1:7" x14ac:dyDescent="0.3">
      <c r="A85" s="87">
        <v>83</v>
      </c>
      <c r="B85" s="87" t="s">
        <v>475</v>
      </c>
      <c r="C85" s="87">
        <v>25064</v>
      </c>
      <c r="D85" s="87">
        <v>202122158</v>
      </c>
      <c r="E85" s="84" t="s">
        <v>710</v>
      </c>
      <c r="F85" s="93" t="s">
        <v>511</v>
      </c>
      <c r="G85" s="87"/>
    </row>
    <row r="86" spans="1:7" x14ac:dyDescent="0.3">
      <c r="A86" s="87">
        <v>84</v>
      </c>
      <c r="B86" s="87" t="s">
        <v>475</v>
      </c>
      <c r="C86" s="87">
        <v>25069</v>
      </c>
      <c r="D86" s="87">
        <v>202122079</v>
      </c>
      <c r="E86" s="84" t="s">
        <v>711</v>
      </c>
      <c r="F86" s="93" t="s">
        <v>511</v>
      </c>
      <c r="G86" s="87"/>
    </row>
    <row r="87" spans="1:7" x14ac:dyDescent="0.3">
      <c r="A87" s="87">
        <v>85</v>
      </c>
      <c r="B87" s="87" t="s">
        <v>475</v>
      </c>
      <c r="C87" s="87">
        <v>25083</v>
      </c>
      <c r="D87" s="87">
        <v>202122108</v>
      </c>
      <c r="E87" s="84" t="s">
        <v>712</v>
      </c>
      <c r="F87" s="93" t="s">
        <v>511</v>
      </c>
      <c r="G87" s="87"/>
    </row>
    <row r="88" spans="1:7" x14ac:dyDescent="0.3">
      <c r="A88" s="87">
        <v>86</v>
      </c>
      <c r="B88" s="87" t="s">
        <v>475</v>
      </c>
      <c r="C88" s="87">
        <v>75078</v>
      </c>
      <c r="D88" s="87">
        <v>202122082</v>
      </c>
      <c r="E88" s="84" t="s">
        <v>713</v>
      </c>
      <c r="F88" s="93" t="s">
        <v>511</v>
      </c>
      <c r="G88" s="87"/>
    </row>
    <row r="89" spans="1:7" x14ac:dyDescent="0.3">
      <c r="A89" s="87">
        <v>87</v>
      </c>
      <c r="B89" s="87" t="s">
        <v>475</v>
      </c>
      <c r="C89" s="87">
        <v>75035</v>
      </c>
      <c r="D89" s="87">
        <v>202122138</v>
      </c>
      <c r="E89" s="84" t="s">
        <v>714</v>
      </c>
      <c r="F89" s="93" t="s">
        <v>511</v>
      </c>
      <c r="G89" s="87"/>
    </row>
    <row r="90" spans="1:7" x14ac:dyDescent="0.3">
      <c r="A90" s="87">
        <v>88</v>
      </c>
      <c r="B90" s="87" t="s">
        <v>475</v>
      </c>
      <c r="C90" s="87">
        <v>75007</v>
      </c>
      <c r="D90" s="87">
        <v>202122077</v>
      </c>
      <c r="E90" s="84" t="s">
        <v>715</v>
      </c>
      <c r="F90" s="93" t="s">
        <v>511</v>
      </c>
      <c r="G90" s="87"/>
    </row>
    <row r="91" spans="1:7" x14ac:dyDescent="0.3">
      <c r="A91" s="87">
        <v>89</v>
      </c>
      <c r="B91" s="87" t="s">
        <v>475</v>
      </c>
      <c r="C91" s="87">
        <v>75043</v>
      </c>
      <c r="D91" s="87">
        <v>202122004</v>
      </c>
      <c r="E91" s="84" t="s">
        <v>716</v>
      </c>
      <c r="F91" s="93" t="s">
        <v>511</v>
      </c>
      <c r="G91" s="87"/>
    </row>
    <row r="92" spans="1:7" x14ac:dyDescent="0.3">
      <c r="A92" s="87">
        <v>90</v>
      </c>
      <c r="B92" s="87" t="s">
        <v>475</v>
      </c>
      <c r="C92" s="87">
        <v>75058</v>
      </c>
      <c r="D92" s="87">
        <v>202122134</v>
      </c>
      <c r="E92" s="84" t="s">
        <v>717</v>
      </c>
      <c r="F92" s="93" t="s">
        <v>511</v>
      </c>
      <c r="G92" s="87"/>
    </row>
    <row r="93" spans="1:7" x14ac:dyDescent="0.3">
      <c r="A93" s="87">
        <v>91</v>
      </c>
      <c r="B93" s="87" t="s">
        <v>475</v>
      </c>
      <c r="C93" s="87">
        <v>10037</v>
      </c>
      <c r="D93" s="87">
        <v>202122099</v>
      </c>
      <c r="E93" s="84" t="s">
        <v>700</v>
      </c>
      <c r="F93" s="93" t="s">
        <v>511</v>
      </c>
      <c r="G93" s="87"/>
    </row>
    <row r="94" spans="1:7" x14ac:dyDescent="0.3">
      <c r="A94" s="87">
        <v>92</v>
      </c>
      <c r="B94" s="87" t="s">
        <v>475</v>
      </c>
      <c r="C94" s="87">
        <v>75009</v>
      </c>
      <c r="D94" s="87">
        <v>202122033</v>
      </c>
      <c r="E94" s="84" t="s">
        <v>718</v>
      </c>
      <c r="F94" s="93" t="s">
        <v>511</v>
      </c>
      <c r="G94" s="87"/>
    </row>
    <row r="95" spans="1:7" x14ac:dyDescent="0.3">
      <c r="A95" s="87">
        <v>93</v>
      </c>
      <c r="B95" s="87" t="s">
        <v>475</v>
      </c>
      <c r="C95" s="87">
        <v>70079</v>
      </c>
      <c r="D95" s="87">
        <v>202122119</v>
      </c>
      <c r="E95" s="84" t="s">
        <v>719</v>
      </c>
      <c r="F95" s="93" t="s">
        <v>511</v>
      </c>
      <c r="G95" s="87"/>
    </row>
    <row r="96" spans="1:7" x14ac:dyDescent="0.3">
      <c r="A96" s="87">
        <v>94</v>
      </c>
      <c r="B96" s="87" t="s">
        <v>475</v>
      </c>
      <c r="C96" s="89">
        <v>35011</v>
      </c>
      <c r="D96" s="90">
        <v>202122010</v>
      </c>
      <c r="E96" s="84" t="s">
        <v>672</v>
      </c>
      <c r="F96" s="94" t="s">
        <v>96</v>
      </c>
      <c r="G96" s="88"/>
    </row>
    <row r="97" spans="1:7" x14ac:dyDescent="0.3">
      <c r="A97" s="87">
        <v>95</v>
      </c>
      <c r="B97" s="87" t="s">
        <v>475</v>
      </c>
      <c r="C97" s="89">
        <v>50002</v>
      </c>
      <c r="D97" s="90">
        <v>202122048</v>
      </c>
      <c r="E97" s="84" t="s">
        <v>739</v>
      </c>
      <c r="F97" s="94" t="s">
        <v>96</v>
      </c>
      <c r="G97" s="88"/>
    </row>
    <row r="98" spans="1:7" x14ac:dyDescent="0.3">
      <c r="A98" s="87">
        <v>96</v>
      </c>
      <c r="B98" s="87" t="s">
        <v>475</v>
      </c>
      <c r="C98" s="89">
        <v>55004</v>
      </c>
      <c r="D98" s="90">
        <v>202122146</v>
      </c>
      <c r="E98" s="84" t="s">
        <v>771</v>
      </c>
      <c r="F98" s="94" t="s">
        <v>96</v>
      </c>
      <c r="G98" s="88"/>
    </row>
    <row r="99" spans="1:7" x14ac:dyDescent="0.3">
      <c r="A99" s="87">
        <v>97</v>
      </c>
      <c r="B99" s="87" t="s">
        <v>475</v>
      </c>
      <c r="C99" s="89">
        <v>30009</v>
      </c>
      <c r="D99" s="90">
        <v>202122162</v>
      </c>
      <c r="E99" s="84" t="s">
        <v>774</v>
      </c>
      <c r="F99" s="94" t="s">
        <v>96</v>
      </c>
      <c r="G99" s="88"/>
    </row>
    <row r="100" spans="1:7" x14ac:dyDescent="0.3">
      <c r="A100" s="87">
        <v>98</v>
      </c>
      <c r="B100" s="87" t="s">
        <v>475</v>
      </c>
      <c r="C100" s="87">
        <v>10014</v>
      </c>
      <c r="D100" s="87">
        <v>202122076</v>
      </c>
      <c r="E100" s="84" t="s">
        <v>720</v>
      </c>
      <c r="F100" s="93" t="s">
        <v>526</v>
      </c>
      <c r="G100" s="87"/>
    </row>
    <row r="101" spans="1:7" x14ac:dyDescent="0.3">
      <c r="A101" s="87">
        <v>99</v>
      </c>
      <c r="B101" s="87" t="s">
        <v>475</v>
      </c>
      <c r="C101" s="87">
        <v>70012</v>
      </c>
      <c r="D101" s="87">
        <v>202122154</v>
      </c>
      <c r="E101" s="84" t="s">
        <v>721</v>
      </c>
      <c r="F101" s="93" t="s">
        <v>526</v>
      </c>
      <c r="G101" s="87"/>
    </row>
    <row r="102" spans="1:7" x14ac:dyDescent="0.3">
      <c r="A102" s="87">
        <v>100</v>
      </c>
      <c r="B102" s="87" t="s">
        <v>475</v>
      </c>
      <c r="C102" s="87">
        <v>70021</v>
      </c>
      <c r="D102" s="87">
        <v>202122141</v>
      </c>
      <c r="E102" s="84" t="s">
        <v>722</v>
      </c>
      <c r="F102" s="93" t="s">
        <v>526</v>
      </c>
      <c r="G102" s="87"/>
    </row>
    <row r="103" spans="1:7" x14ac:dyDescent="0.3">
      <c r="A103" s="87">
        <v>101</v>
      </c>
      <c r="B103" s="87" t="s">
        <v>475</v>
      </c>
      <c r="C103" s="87">
        <v>10017</v>
      </c>
      <c r="D103" s="87">
        <v>202122018</v>
      </c>
      <c r="E103" s="84" t="s">
        <v>723</v>
      </c>
      <c r="F103" s="93" t="s">
        <v>526</v>
      </c>
      <c r="G103" s="87"/>
    </row>
    <row r="104" spans="1:7" x14ac:dyDescent="0.3">
      <c r="A104" s="87">
        <v>102</v>
      </c>
      <c r="B104" s="87" t="s">
        <v>475</v>
      </c>
      <c r="C104" s="87">
        <v>70006</v>
      </c>
      <c r="D104" s="87">
        <v>202122111</v>
      </c>
      <c r="E104" s="84" t="s">
        <v>674</v>
      </c>
      <c r="F104" s="93" t="s">
        <v>526</v>
      </c>
      <c r="G104" s="87"/>
    </row>
    <row r="105" spans="1:7" x14ac:dyDescent="0.3">
      <c r="A105" s="87">
        <v>103</v>
      </c>
      <c r="B105" s="87" t="s">
        <v>475</v>
      </c>
      <c r="C105" s="87">
        <v>78004</v>
      </c>
      <c r="D105" s="87">
        <v>202122163</v>
      </c>
      <c r="E105" s="84" t="s">
        <v>724</v>
      </c>
      <c r="F105" s="93" t="s">
        <v>526</v>
      </c>
      <c r="G105" s="87"/>
    </row>
    <row r="106" spans="1:7" x14ac:dyDescent="0.3">
      <c r="A106" s="87">
        <v>104</v>
      </c>
      <c r="B106" s="87" t="s">
        <v>475</v>
      </c>
      <c r="C106" s="87">
        <v>78019</v>
      </c>
      <c r="D106" s="87">
        <v>202122041</v>
      </c>
      <c r="E106" s="84" t="s">
        <v>725</v>
      </c>
      <c r="F106" s="93" t="s">
        <v>526</v>
      </c>
      <c r="G106" s="87"/>
    </row>
    <row r="107" spans="1:7" x14ac:dyDescent="0.3">
      <c r="A107" s="87">
        <v>105</v>
      </c>
      <c r="B107" s="87" t="s">
        <v>475</v>
      </c>
      <c r="C107" s="87">
        <v>75049</v>
      </c>
      <c r="D107" s="87">
        <v>202122019</v>
      </c>
      <c r="E107" s="84" t="s">
        <v>726</v>
      </c>
      <c r="F107" s="93" t="s">
        <v>526</v>
      </c>
      <c r="G107" s="87"/>
    </row>
    <row r="108" spans="1:7" x14ac:dyDescent="0.3">
      <c r="A108" s="87">
        <v>106</v>
      </c>
      <c r="B108" s="87" t="s">
        <v>475</v>
      </c>
      <c r="C108" s="87">
        <v>70055</v>
      </c>
      <c r="D108" s="87">
        <v>202122067</v>
      </c>
      <c r="E108" s="84" t="s">
        <v>727</v>
      </c>
      <c r="F108" s="93" t="s">
        <v>526</v>
      </c>
      <c r="G108" s="87"/>
    </row>
    <row r="109" spans="1:7" x14ac:dyDescent="0.3">
      <c r="A109" s="87">
        <v>107</v>
      </c>
      <c r="B109" s="87" t="s">
        <v>475</v>
      </c>
      <c r="C109" s="87">
        <v>75033</v>
      </c>
      <c r="D109" s="87">
        <v>202122142</v>
      </c>
      <c r="E109" s="84" t="s">
        <v>728</v>
      </c>
      <c r="F109" s="93" t="s">
        <v>526</v>
      </c>
      <c r="G109" s="87"/>
    </row>
    <row r="110" spans="1:7" x14ac:dyDescent="0.3">
      <c r="A110" s="87">
        <v>108</v>
      </c>
      <c r="B110" s="87" t="s">
        <v>475</v>
      </c>
      <c r="C110" s="87">
        <v>75011</v>
      </c>
      <c r="D110" s="87">
        <v>202122159</v>
      </c>
      <c r="E110" s="84" t="s">
        <v>729</v>
      </c>
      <c r="F110" s="93" t="s">
        <v>526</v>
      </c>
      <c r="G110" s="87"/>
    </row>
    <row r="111" spans="1:7" x14ac:dyDescent="0.3">
      <c r="A111" s="87">
        <v>109</v>
      </c>
      <c r="B111" s="87" t="s">
        <v>475</v>
      </c>
      <c r="C111" s="87">
        <v>15038</v>
      </c>
      <c r="D111" s="87">
        <v>202122106</v>
      </c>
      <c r="E111" s="84" t="s">
        <v>730</v>
      </c>
      <c r="F111" s="93" t="s">
        <v>526</v>
      </c>
      <c r="G111" s="87"/>
    </row>
    <row r="112" spans="1:7" x14ac:dyDescent="0.3">
      <c r="A112" s="87">
        <v>110</v>
      </c>
      <c r="B112" s="87" t="s">
        <v>475</v>
      </c>
      <c r="C112" s="87">
        <v>15023</v>
      </c>
      <c r="D112" s="87">
        <v>202122063</v>
      </c>
      <c r="E112" s="84" t="s">
        <v>731</v>
      </c>
      <c r="F112" s="93" t="s">
        <v>526</v>
      </c>
      <c r="G112" s="87"/>
    </row>
    <row r="113" spans="1:7" x14ac:dyDescent="0.3">
      <c r="A113" s="87">
        <v>111</v>
      </c>
      <c r="B113" s="87" t="s">
        <v>475</v>
      </c>
      <c r="C113" s="87">
        <v>70014</v>
      </c>
      <c r="D113" s="87">
        <v>202122006</v>
      </c>
      <c r="E113" s="84" t="s">
        <v>732</v>
      </c>
      <c r="F113" s="93" t="s">
        <v>526</v>
      </c>
      <c r="G113" s="87"/>
    </row>
    <row r="114" spans="1:7" x14ac:dyDescent="0.3">
      <c r="A114" s="87">
        <v>112</v>
      </c>
      <c r="B114" s="87" t="s">
        <v>475</v>
      </c>
      <c r="C114" s="87">
        <v>70011</v>
      </c>
      <c r="D114" s="87">
        <v>202122089</v>
      </c>
      <c r="E114" s="84" t="s">
        <v>733</v>
      </c>
      <c r="F114" s="93" t="s">
        <v>526</v>
      </c>
      <c r="G114" s="87"/>
    </row>
    <row r="115" spans="1:7" x14ac:dyDescent="0.3">
      <c r="A115" s="87">
        <v>113</v>
      </c>
      <c r="B115" s="87" t="s">
        <v>475</v>
      </c>
      <c r="C115" s="87">
        <v>75077</v>
      </c>
      <c r="D115" s="87">
        <v>202122051</v>
      </c>
      <c r="E115" s="84" t="s">
        <v>644</v>
      </c>
      <c r="F115" s="93" t="s">
        <v>526</v>
      </c>
      <c r="G115" s="87"/>
    </row>
    <row r="116" spans="1:7" x14ac:dyDescent="0.3">
      <c r="A116" s="87">
        <v>114</v>
      </c>
      <c r="B116" s="87" t="s">
        <v>475</v>
      </c>
      <c r="C116" s="87">
        <v>75076</v>
      </c>
      <c r="D116" s="87">
        <v>202122143</v>
      </c>
      <c r="E116" s="84" t="s">
        <v>681</v>
      </c>
      <c r="F116" s="93" t="s">
        <v>526</v>
      </c>
      <c r="G116" s="87"/>
    </row>
    <row r="117" spans="1:7" x14ac:dyDescent="0.3">
      <c r="A117" s="87">
        <v>115</v>
      </c>
      <c r="B117" s="87" t="s">
        <v>475</v>
      </c>
      <c r="C117" s="87">
        <v>10028</v>
      </c>
      <c r="D117" s="87">
        <v>202122071</v>
      </c>
      <c r="E117" s="84" t="s">
        <v>734</v>
      </c>
      <c r="F117" s="93" t="s">
        <v>526</v>
      </c>
      <c r="G117" s="87"/>
    </row>
    <row r="118" spans="1:7" x14ac:dyDescent="0.3">
      <c r="A118" s="87">
        <v>116</v>
      </c>
      <c r="B118" s="87" t="s">
        <v>475</v>
      </c>
      <c r="C118" s="87">
        <v>70031</v>
      </c>
      <c r="D118" s="87">
        <v>202122136</v>
      </c>
      <c r="E118" s="84" t="s">
        <v>735</v>
      </c>
      <c r="F118" s="93" t="s">
        <v>526</v>
      </c>
      <c r="G118" s="87"/>
    </row>
    <row r="119" spans="1:7" x14ac:dyDescent="0.3">
      <c r="A119" s="87">
        <v>117</v>
      </c>
      <c r="B119" s="87" t="s">
        <v>475</v>
      </c>
      <c r="C119" s="87">
        <v>20060</v>
      </c>
      <c r="D119" s="87">
        <v>202122080</v>
      </c>
      <c r="E119" s="84" t="s">
        <v>736</v>
      </c>
      <c r="F119" s="93" t="s">
        <v>526</v>
      </c>
      <c r="G119" s="87"/>
    </row>
    <row r="120" spans="1:7" x14ac:dyDescent="0.3">
      <c r="A120" s="87">
        <v>118</v>
      </c>
      <c r="B120" s="87" t="s">
        <v>475</v>
      </c>
      <c r="C120" s="87">
        <v>25005</v>
      </c>
      <c r="D120" s="87">
        <v>202122057</v>
      </c>
      <c r="E120" s="84" t="s">
        <v>664</v>
      </c>
      <c r="F120" s="93" t="s">
        <v>526</v>
      </c>
      <c r="G120" s="87"/>
    </row>
    <row r="121" spans="1:7" x14ac:dyDescent="0.3">
      <c r="A121" s="87">
        <v>119</v>
      </c>
      <c r="B121" s="87" t="s">
        <v>475</v>
      </c>
      <c r="C121" s="87">
        <v>25043</v>
      </c>
      <c r="D121" s="87">
        <v>202122113</v>
      </c>
      <c r="E121" s="84" t="s">
        <v>737</v>
      </c>
      <c r="F121" s="93" t="s">
        <v>526</v>
      </c>
      <c r="G121" s="87"/>
    </row>
    <row r="122" spans="1:7" x14ac:dyDescent="0.3">
      <c r="A122" s="87">
        <v>120</v>
      </c>
      <c r="B122" s="87" t="s">
        <v>475</v>
      </c>
      <c r="C122" s="87">
        <v>70057</v>
      </c>
      <c r="D122" s="87">
        <v>202122016</v>
      </c>
      <c r="E122" s="84" t="s">
        <v>672</v>
      </c>
      <c r="F122" s="93" t="s">
        <v>526</v>
      </c>
      <c r="G122" s="87"/>
    </row>
    <row r="123" spans="1:7" x14ac:dyDescent="0.3">
      <c r="A123" s="87">
        <v>121</v>
      </c>
      <c r="B123" s="87" t="s">
        <v>475</v>
      </c>
      <c r="C123" s="87">
        <v>10008</v>
      </c>
      <c r="D123" s="87">
        <v>202122109</v>
      </c>
      <c r="E123" s="84" t="s">
        <v>683</v>
      </c>
      <c r="F123" s="93" t="s">
        <v>526</v>
      </c>
      <c r="G123" s="87"/>
    </row>
    <row r="124" spans="1:7" x14ac:dyDescent="0.3">
      <c r="A124" s="87">
        <v>122</v>
      </c>
      <c r="B124" s="87" t="s">
        <v>475</v>
      </c>
      <c r="C124" s="87">
        <v>70038</v>
      </c>
      <c r="D124" s="87">
        <v>202122070</v>
      </c>
      <c r="E124" s="84" t="s">
        <v>738</v>
      </c>
      <c r="F124" s="93" t="s">
        <v>526</v>
      </c>
      <c r="G124" s="87"/>
    </row>
    <row r="125" spans="1:7" x14ac:dyDescent="0.3">
      <c r="A125" s="87">
        <v>123</v>
      </c>
      <c r="B125" s="87" t="s">
        <v>475</v>
      </c>
      <c r="C125" s="87">
        <v>78011</v>
      </c>
      <c r="D125" s="87">
        <v>202122023</v>
      </c>
      <c r="E125" s="84" t="s">
        <v>739</v>
      </c>
      <c r="F125" s="93" t="s">
        <v>526</v>
      </c>
      <c r="G125" s="87"/>
    </row>
    <row r="126" spans="1:7" x14ac:dyDescent="0.3">
      <c r="A126" s="87">
        <v>124</v>
      </c>
      <c r="B126" s="87" t="s">
        <v>475</v>
      </c>
      <c r="C126" s="87">
        <v>15025</v>
      </c>
      <c r="D126" s="87">
        <v>202122047</v>
      </c>
      <c r="E126" s="84" t="s">
        <v>685</v>
      </c>
      <c r="F126" s="93" t="s">
        <v>526</v>
      </c>
      <c r="G126" s="87"/>
    </row>
    <row r="127" spans="1:7" x14ac:dyDescent="0.3">
      <c r="A127" s="87">
        <v>125</v>
      </c>
      <c r="B127" s="87" t="s">
        <v>475</v>
      </c>
      <c r="C127" s="87">
        <v>75015</v>
      </c>
      <c r="D127" s="87">
        <v>202122116</v>
      </c>
      <c r="E127" s="84" t="s">
        <v>740</v>
      </c>
      <c r="F127" s="93" t="s">
        <v>526</v>
      </c>
      <c r="G127" s="87"/>
    </row>
    <row r="128" spans="1:7" x14ac:dyDescent="0.3">
      <c r="A128" s="87">
        <v>126</v>
      </c>
      <c r="B128" s="87" t="s">
        <v>475</v>
      </c>
      <c r="C128" s="87">
        <v>10009</v>
      </c>
      <c r="D128" s="87">
        <v>202122005</v>
      </c>
      <c r="E128" s="84" t="s">
        <v>741</v>
      </c>
      <c r="F128" s="93" t="s">
        <v>526</v>
      </c>
      <c r="G128" s="87"/>
    </row>
    <row r="129" spans="1:7" x14ac:dyDescent="0.3">
      <c r="A129" s="87">
        <v>127</v>
      </c>
      <c r="B129" s="87" t="s">
        <v>475</v>
      </c>
      <c r="C129" s="87">
        <v>15029</v>
      </c>
      <c r="D129" s="87">
        <v>202122028</v>
      </c>
      <c r="E129" s="84" t="s">
        <v>742</v>
      </c>
      <c r="F129" s="93" t="s">
        <v>526</v>
      </c>
      <c r="G129" s="87"/>
    </row>
    <row r="130" spans="1:7" x14ac:dyDescent="0.3">
      <c r="A130" s="87">
        <v>128</v>
      </c>
      <c r="B130" s="87" t="s">
        <v>475</v>
      </c>
      <c r="C130" s="89">
        <v>30013</v>
      </c>
      <c r="D130" s="90">
        <v>202122147</v>
      </c>
      <c r="E130" s="84" t="s">
        <v>772</v>
      </c>
      <c r="F130" s="94" t="s">
        <v>97</v>
      </c>
      <c r="G130" s="88"/>
    </row>
    <row r="131" spans="1:7" x14ac:dyDescent="0.3">
      <c r="A131" s="87">
        <v>129</v>
      </c>
      <c r="B131" s="87" t="s">
        <v>475</v>
      </c>
      <c r="C131" s="87">
        <v>78005</v>
      </c>
      <c r="D131" s="87">
        <v>202122024</v>
      </c>
      <c r="E131" s="84" t="s">
        <v>642</v>
      </c>
      <c r="F131" s="93" t="s">
        <v>514</v>
      </c>
      <c r="G131" s="87"/>
    </row>
    <row r="132" spans="1:7" x14ac:dyDescent="0.3">
      <c r="A132" s="87">
        <v>130</v>
      </c>
      <c r="B132" s="87" t="s">
        <v>475</v>
      </c>
      <c r="C132" s="87">
        <v>15036</v>
      </c>
      <c r="D132" s="87">
        <v>202122009</v>
      </c>
      <c r="E132" s="84" t="s">
        <v>743</v>
      </c>
      <c r="F132" s="93" t="s">
        <v>514</v>
      </c>
      <c r="G132" s="87"/>
    </row>
    <row r="133" spans="1:7" x14ac:dyDescent="0.3">
      <c r="A133" s="87">
        <v>131</v>
      </c>
      <c r="B133" s="87" t="s">
        <v>475</v>
      </c>
      <c r="C133" s="87">
        <v>15013</v>
      </c>
      <c r="D133" s="87">
        <v>202122107</v>
      </c>
      <c r="E133" s="84" t="s">
        <v>744</v>
      </c>
      <c r="F133" s="93" t="s">
        <v>514</v>
      </c>
      <c r="G133" s="87"/>
    </row>
    <row r="134" spans="1:7" x14ac:dyDescent="0.3">
      <c r="A134" s="87">
        <v>132</v>
      </c>
      <c r="B134" s="87" t="s">
        <v>475</v>
      </c>
      <c r="C134" s="87">
        <v>70070</v>
      </c>
      <c r="D134" s="87">
        <v>202122026</v>
      </c>
      <c r="E134" s="84" t="s">
        <v>664</v>
      </c>
      <c r="F134" s="93" t="s">
        <v>514</v>
      </c>
      <c r="G134" s="87"/>
    </row>
    <row r="135" spans="1:7" x14ac:dyDescent="0.3">
      <c r="A135" s="87">
        <v>133</v>
      </c>
      <c r="B135" s="87" t="s">
        <v>475</v>
      </c>
      <c r="C135" s="87">
        <v>75082</v>
      </c>
      <c r="D135" s="87">
        <v>202122101</v>
      </c>
      <c r="E135" s="84" t="s">
        <v>745</v>
      </c>
      <c r="F135" s="93" t="s">
        <v>514</v>
      </c>
      <c r="G135" s="87"/>
    </row>
    <row r="136" spans="1:7" x14ac:dyDescent="0.3">
      <c r="A136" s="87">
        <v>134</v>
      </c>
      <c r="B136" s="87" t="s">
        <v>475</v>
      </c>
      <c r="C136" s="87">
        <v>70030</v>
      </c>
      <c r="D136" s="87">
        <v>202122135</v>
      </c>
      <c r="E136" s="84" t="s">
        <v>746</v>
      </c>
      <c r="F136" s="93" t="s">
        <v>514</v>
      </c>
      <c r="G136" s="87"/>
    </row>
    <row r="137" spans="1:7" x14ac:dyDescent="0.3">
      <c r="A137" s="87">
        <v>135</v>
      </c>
      <c r="B137" s="87" t="s">
        <v>475</v>
      </c>
      <c r="C137" s="87">
        <v>78001</v>
      </c>
      <c r="D137" s="87">
        <v>202122053</v>
      </c>
      <c r="E137" s="84" t="s">
        <v>747</v>
      </c>
      <c r="F137" s="93" t="s">
        <v>514</v>
      </c>
      <c r="G137" s="87"/>
    </row>
    <row r="138" spans="1:7" x14ac:dyDescent="0.3">
      <c r="A138" s="87">
        <v>136</v>
      </c>
      <c r="B138" s="87" t="s">
        <v>475</v>
      </c>
      <c r="C138" s="87">
        <v>70067</v>
      </c>
      <c r="D138" s="87">
        <v>202122124</v>
      </c>
      <c r="E138" s="84" t="s">
        <v>748</v>
      </c>
      <c r="F138" s="93" t="s">
        <v>514</v>
      </c>
      <c r="G138" s="87"/>
    </row>
    <row r="139" spans="1:7" x14ac:dyDescent="0.3">
      <c r="A139" s="87">
        <v>137</v>
      </c>
      <c r="B139" s="87" t="s">
        <v>475</v>
      </c>
      <c r="C139" s="87">
        <v>10010</v>
      </c>
      <c r="D139" s="87">
        <v>202122075</v>
      </c>
      <c r="E139" s="84" t="s">
        <v>749</v>
      </c>
      <c r="F139" s="93" t="s">
        <v>514</v>
      </c>
      <c r="G139" s="87"/>
    </row>
    <row r="140" spans="1:7" x14ac:dyDescent="0.3">
      <c r="A140" s="87">
        <v>138</v>
      </c>
      <c r="B140" s="87" t="s">
        <v>475</v>
      </c>
      <c r="C140" s="87">
        <v>70041</v>
      </c>
      <c r="D140" s="87">
        <v>202122052</v>
      </c>
      <c r="E140" s="84" t="s">
        <v>750</v>
      </c>
      <c r="F140" s="93" t="s">
        <v>514</v>
      </c>
      <c r="G140" s="87"/>
    </row>
    <row r="141" spans="1:7" x14ac:dyDescent="0.3">
      <c r="A141" s="87">
        <v>139</v>
      </c>
      <c r="B141" s="87" t="s">
        <v>475</v>
      </c>
      <c r="C141" s="87">
        <v>70075</v>
      </c>
      <c r="D141" s="87">
        <v>202122139</v>
      </c>
      <c r="E141" s="84" t="s">
        <v>751</v>
      </c>
      <c r="F141" s="93" t="s">
        <v>514</v>
      </c>
      <c r="G141" s="87"/>
    </row>
    <row r="142" spans="1:7" x14ac:dyDescent="0.3">
      <c r="A142" s="87">
        <v>140</v>
      </c>
      <c r="B142" s="87" t="s">
        <v>475</v>
      </c>
      <c r="C142" s="87">
        <v>70082</v>
      </c>
      <c r="D142" s="87">
        <v>202122148</v>
      </c>
      <c r="E142" s="84" t="s">
        <v>752</v>
      </c>
      <c r="F142" s="93" t="s">
        <v>514</v>
      </c>
      <c r="G142" s="87"/>
    </row>
    <row r="143" spans="1:7" x14ac:dyDescent="0.3">
      <c r="A143" s="87">
        <v>141</v>
      </c>
      <c r="B143" s="87" t="s">
        <v>475</v>
      </c>
      <c r="C143" s="87">
        <v>78027</v>
      </c>
      <c r="D143" s="87">
        <v>202122088</v>
      </c>
      <c r="E143" s="84" t="s">
        <v>753</v>
      </c>
      <c r="F143" s="93" t="s">
        <v>514</v>
      </c>
      <c r="G143" s="87"/>
    </row>
    <row r="144" spans="1:7" x14ac:dyDescent="0.3">
      <c r="A144" s="87">
        <v>142</v>
      </c>
      <c r="B144" s="87" t="s">
        <v>475</v>
      </c>
      <c r="C144" s="87">
        <v>75028</v>
      </c>
      <c r="D144" s="87">
        <v>202122003</v>
      </c>
      <c r="E144" s="84" t="s">
        <v>754</v>
      </c>
      <c r="F144" s="93" t="s">
        <v>514</v>
      </c>
      <c r="G144" s="87"/>
    </row>
    <row r="145" spans="1:7" x14ac:dyDescent="0.3">
      <c r="A145" s="87">
        <v>143</v>
      </c>
      <c r="B145" s="87" t="s">
        <v>475</v>
      </c>
      <c r="C145" s="87">
        <v>15024</v>
      </c>
      <c r="D145" s="87">
        <v>202122093</v>
      </c>
      <c r="E145" s="84" t="s">
        <v>755</v>
      </c>
      <c r="F145" s="93" t="s">
        <v>514</v>
      </c>
      <c r="G145" s="87"/>
    </row>
    <row r="146" spans="1:7" x14ac:dyDescent="0.3">
      <c r="A146" s="87">
        <v>144</v>
      </c>
      <c r="B146" s="87" t="s">
        <v>475</v>
      </c>
      <c r="C146" s="87">
        <v>70013</v>
      </c>
      <c r="D146" s="87">
        <v>202122068</v>
      </c>
      <c r="E146" s="84" t="s">
        <v>720</v>
      </c>
      <c r="F146" s="93" t="s">
        <v>514</v>
      </c>
      <c r="G146" s="87"/>
    </row>
    <row r="147" spans="1:7" x14ac:dyDescent="0.3">
      <c r="A147" s="87">
        <v>145</v>
      </c>
      <c r="B147" s="87" t="s">
        <v>475</v>
      </c>
      <c r="C147" s="87">
        <v>15037</v>
      </c>
      <c r="D147" s="87">
        <v>202122034</v>
      </c>
      <c r="E147" s="84" t="s">
        <v>672</v>
      </c>
      <c r="F147" s="93" t="s">
        <v>514</v>
      </c>
      <c r="G147" s="87"/>
    </row>
    <row r="148" spans="1:7" x14ac:dyDescent="0.3">
      <c r="A148" s="87">
        <v>146</v>
      </c>
      <c r="B148" s="87" t="s">
        <v>475</v>
      </c>
      <c r="C148" s="87">
        <v>25026</v>
      </c>
      <c r="D148" s="87">
        <v>202122110</v>
      </c>
      <c r="E148" s="84" t="s">
        <v>756</v>
      </c>
      <c r="F148" s="93" t="s">
        <v>514</v>
      </c>
      <c r="G148" s="87"/>
    </row>
    <row r="149" spans="1:7" x14ac:dyDescent="0.3">
      <c r="A149" s="87">
        <v>147</v>
      </c>
      <c r="B149" s="87" t="s">
        <v>475</v>
      </c>
      <c r="C149" s="87">
        <v>10035</v>
      </c>
      <c r="D149" s="87">
        <v>202122021</v>
      </c>
      <c r="E149" s="84" t="s">
        <v>757</v>
      </c>
      <c r="F149" s="93" t="s">
        <v>514</v>
      </c>
      <c r="G149" s="87"/>
    </row>
    <row r="150" spans="1:7" x14ac:dyDescent="0.3">
      <c r="A150" s="87">
        <v>148</v>
      </c>
      <c r="B150" s="87" t="s">
        <v>475</v>
      </c>
      <c r="C150" s="87">
        <v>70007</v>
      </c>
      <c r="D150" s="87">
        <v>202122151</v>
      </c>
      <c r="E150" s="84" t="s">
        <v>758</v>
      </c>
      <c r="F150" s="93" t="s">
        <v>514</v>
      </c>
      <c r="G150" s="87"/>
    </row>
    <row r="151" spans="1:7" x14ac:dyDescent="0.3">
      <c r="A151" s="87">
        <v>149</v>
      </c>
      <c r="B151" s="87" t="s">
        <v>475</v>
      </c>
      <c r="C151" s="87">
        <v>70009</v>
      </c>
      <c r="D151" s="87">
        <v>202122094</v>
      </c>
      <c r="E151" s="84" t="s">
        <v>759</v>
      </c>
      <c r="F151" s="93" t="s">
        <v>514</v>
      </c>
      <c r="G151" s="87"/>
    </row>
    <row r="152" spans="1:7" x14ac:dyDescent="0.3">
      <c r="A152" s="87">
        <v>150</v>
      </c>
      <c r="B152" s="87" t="s">
        <v>475</v>
      </c>
      <c r="C152" s="87">
        <v>70039</v>
      </c>
      <c r="D152" s="87">
        <v>202122085</v>
      </c>
      <c r="E152" s="84" t="s">
        <v>760</v>
      </c>
      <c r="F152" s="93" t="s">
        <v>514</v>
      </c>
      <c r="G152" s="87"/>
    </row>
    <row r="153" spans="1:7" x14ac:dyDescent="0.3">
      <c r="A153" s="87">
        <v>151</v>
      </c>
      <c r="B153" s="87" t="s">
        <v>475</v>
      </c>
      <c r="C153" s="87">
        <v>70040</v>
      </c>
      <c r="D153" s="87">
        <v>202122133</v>
      </c>
      <c r="E153" s="84" t="s">
        <v>761</v>
      </c>
      <c r="F153" s="93" t="s">
        <v>514</v>
      </c>
      <c r="G153" s="87"/>
    </row>
    <row r="154" spans="1:7" x14ac:dyDescent="0.3">
      <c r="A154" s="87">
        <v>152</v>
      </c>
      <c r="B154" s="87" t="s">
        <v>475</v>
      </c>
      <c r="C154" s="87">
        <v>70043</v>
      </c>
      <c r="D154" s="87">
        <v>202122118</v>
      </c>
      <c r="E154" s="84" t="s">
        <v>762</v>
      </c>
      <c r="F154" s="93" t="s">
        <v>514</v>
      </c>
      <c r="G154" s="87"/>
    </row>
    <row r="155" spans="1:7" x14ac:dyDescent="0.3">
      <c r="A155" s="87">
        <v>153</v>
      </c>
      <c r="B155" s="87" t="s">
        <v>475</v>
      </c>
      <c r="C155" s="87">
        <v>75066</v>
      </c>
      <c r="D155" s="87">
        <v>202122157</v>
      </c>
      <c r="E155" s="84" t="s">
        <v>763</v>
      </c>
      <c r="F155" s="93" t="s">
        <v>514</v>
      </c>
      <c r="G155" s="87"/>
    </row>
    <row r="156" spans="1:7" x14ac:dyDescent="0.3">
      <c r="A156" s="87">
        <v>154</v>
      </c>
      <c r="B156" s="87" t="s">
        <v>475</v>
      </c>
      <c r="C156" s="87">
        <v>10023</v>
      </c>
      <c r="D156" s="87">
        <v>202122007</v>
      </c>
      <c r="E156" s="84" t="s">
        <v>764</v>
      </c>
      <c r="F156" s="93" t="s">
        <v>514</v>
      </c>
      <c r="G156" s="87"/>
    </row>
    <row r="157" spans="1:7" x14ac:dyDescent="0.3">
      <c r="A157" s="87">
        <v>155</v>
      </c>
      <c r="B157" s="87" t="s">
        <v>475</v>
      </c>
      <c r="C157" s="87">
        <v>18004</v>
      </c>
      <c r="D157" s="87">
        <v>202122001</v>
      </c>
      <c r="E157" s="84" t="s">
        <v>765</v>
      </c>
      <c r="F157" s="93" t="s">
        <v>514</v>
      </c>
      <c r="G157" s="87"/>
    </row>
    <row r="158" spans="1:7" x14ac:dyDescent="0.3">
      <c r="A158" s="87">
        <v>156</v>
      </c>
      <c r="B158" s="87" t="s">
        <v>475</v>
      </c>
      <c r="C158" s="87">
        <v>20084</v>
      </c>
      <c r="D158" s="87">
        <v>202122056</v>
      </c>
      <c r="E158" s="84" t="s">
        <v>766</v>
      </c>
      <c r="F158" s="93" t="s">
        <v>514</v>
      </c>
      <c r="G158" s="87"/>
    </row>
    <row r="159" spans="1:7" x14ac:dyDescent="0.3">
      <c r="A159" s="87">
        <v>157</v>
      </c>
      <c r="B159" s="87" t="s">
        <v>475</v>
      </c>
      <c r="C159" s="87">
        <v>20093</v>
      </c>
      <c r="D159" s="87">
        <v>202122117</v>
      </c>
      <c r="E159" s="84" t="s">
        <v>767</v>
      </c>
      <c r="F159" s="93" t="s">
        <v>514</v>
      </c>
      <c r="G159" s="87"/>
    </row>
    <row r="160" spans="1:7" x14ac:dyDescent="0.3">
      <c r="A160" s="87">
        <v>158</v>
      </c>
      <c r="B160" s="87" t="s">
        <v>475</v>
      </c>
      <c r="C160" s="89">
        <v>35010</v>
      </c>
      <c r="D160" s="90">
        <v>202122062</v>
      </c>
      <c r="E160" s="84" t="s">
        <v>768</v>
      </c>
      <c r="F160" s="94" t="s">
        <v>98</v>
      </c>
      <c r="G160" s="88"/>
    </row>
    <row r="161" spans="1:7" x14ac:dyDescent="0.3">
      <c r="A161" s="87">
        <v>159</v>
      </c>
      <c r="B161" s="87" t="s">
        <v>475</v>
      </c>
      <c r="C161" s="89">
        <v>35001</v>
      </c>
      <c r="D161" s="90">
        <v>202122086</v>
      </c>
      <c r="E161" s="84" t="s">
        <v>769</v>
      </c>
      <c r="F161" s="94" t="s">
        <v>98</v>
      </c>
      <c r="G161" s="88"/>
    </row>
    <row r="162" spans="1:7" x14ac:dyDescent="0.3">
      <c r="A162" s="87">
        <v>160</v>
      </c>
      <c r="B162" s="87" t="s">
        <v>475</v>
      </c>
      <c r="C162" s="89">
        <v>50001</v>
      </c>
      <c r="D162" s="90">
        <v>202122140</v>
      </c>
      <c r="E162" s="84" t="s">
        <v>751</v>
      </c>
      <c r="F162" s="94" t="s">
        <v>98</v>
      </c>
      <c r="G162" s="88"/>
    </row>
    <row r="163" spans="1:7" x14ac:dyDescent="0.3">
      <c r="A163" s="87">
        <v>161</v>
      </c>
      <c r="B163" s="87" t="s">
        <v>475</v>
      </c>
      <c r="C163" s="89">
        <v>30004</v>
      </c>
      <c r="D163" s="90">
        <v>202122156</v>
      </c>
      <c r="E163" s="84" t="s">
        <v>773</v>
      </c>
      <c r="F163" s="94" t="s">
        <v>98</v>
      </c>
      <c r="G163" s="88"/>
    </row>
  </sheetData>
  <autoFilter ref="A2:G151">
    <sortState ref="A2:G162">
      <sortCondition ref="F1:F150"/>
    </sortState>
  </autoFilter>
  <mergeCells count="1">
    <mergeCell ref="A1:G1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8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77"/>
  <sheetViews>
    <sheetView workbookViewId="0">
      <pane ySplit="2" topLeftCell="A146" activePane="bottomLeft" state="frozen"/>
      <selection pane="bottomLeft" activeCell="U14" sqref="U14"/>
    </sheetView>
  </sheetViews>
  <sheetFormatPr defaultRowHeight="16.5" x14ac:dyDescent="0.3"/>
  <cols>
    <col min="1" max="1" width="9" style="73"/>
    <col min="2" max="2" width="15" style="73" bestFit="1" customWidth="1"/>
    <col min="3" max="3" width="4.75" style="73" bestFit="1" customWidth="1"/>
    <col min="4" max="4" width="12.5" style="73" bestFit="1" customWidth="1"/>
    <col min="5" max="6" width="8" style="73" bestFit="1" customWidth="1"/>
    <col min="7" max="7" width="20.375" style="73" bestFit="1" customWidth="1"/>
    <col min="8" max="10" width="4.75" style="73" bestFit="1" customWidth="1"/>
    <col min="11" max="13" width="8" style="73" bestFit="1" customWidth="1"/>
    <col min="14" max="14" width="6.375" style="73" bestFit="1" customWidth="1"/>
    <col min="15" max="15" width="6.125" style="73" bestFit="1" customWidth="1"/>
    <col min="16" max="16" width="2.375" style="73" bestFit="1" customWidth="1"/>
    <col min="17" max="17" width="6.125" style="73" bestFit="1" customWidth="1"/>
    <col min="18" max="18" width="8" style="73" bestFit="1" customWidth="1"/>
    <col min="19" max="16384" width="9" style="73"/>
  </cols>
  <sheetData>
    <row r="1" spans="1:18" x14ac:dyDescent="0.3">
      <c r="D1" s="75">
        <v>1</v>
      </c>
      <c r="E1" s="75">
        <v>2</v>
      </c>
      <c r="F1" s="75">
        <v>3</v>
      </c>
      <c r="G1" s="75">
        <v>4</v>
      </c>
      <c r="H1" s="75">
        <v>5</v>
      </c>
      <c r="I1" s="75">
        <v>6</v>
      </c>
      <c r="J1" s="75">
        <v>7</v>
      </c>
      <c r="K1" s="75">
        <v>8</v>
      </c>
      <c r="L1" s="75">
        <v>9</v>
      </c>
    </row>
    <row r="2" spans="1:18" ht="24.75" customHeight="1" x14ac:dyDescent="0.3">
      <c r="A2" s="77" t="s">
        <v>631</v>
      </c>
      <c r="B2" s="78" t="s">
        <v>633</v>
      </c>
      <c r="C2" s="78" t="s">
        <v>4</v>
      </c>
      <c r="D2" s="78" t="s">
        <v>462</v>
      </c>
      <c r="E2" s="78" t="s">
        <v>463</v>
      </c>
      <c r="F2" s="78" t="s">
        <v>464</v>
      </c>
      <c r="G2" s="78" t="s">
        <v>8</v>
      </c>
      <c r="H2" s="78" t="s">
        <v>465</v>
      </c>
      <c r="I2" s="78" t="s">
        <v>466</v>
      </c>
      <c r="J2" s="78" t="s">
        <v>467</v>
      </c>
      <c r="K2" s="78" t="s">
        <v>468</v>
      </c>
      <c r="L2" s="78" t="s">
        <v>469</v>
      </c>
      <c r="M2" s="78" t="s">
        <v>470</v>
      </c>
      <c r="N2" s="78" t="s">
        <v>471</v>
      </c>
      <c r="O2" s="78" t="s">
        <v>472</v>
      </c>
      <c r="P2" s="78" t="s">
        <v>461</v>
      </c>
      <c r="Q2" s="78" t="s">
        <v>473</v>
      </c>
      <c r="R2" s="78" t="s">
        <v>474</v>
      </c>
    </row>
    <row r="3" spans="1:18" x14ac:dyDescent="0.3">
      <c r="A3" s="76">
        <v>1</v>
      </c>
      <c r="B3" s="72" t="s">
        <v>475</v>
      </c>
      <c r="C3" s="74">
        <v>1</v>
      </c>
      <c r="D3" s="72" t="s">
        <v>275</v>
      </c>
      <c r="E3" s="72" t="s">
        <v>477</v>
      </c>
      <c r="F3" s="74">
        <v>100219</v>
      </c>
      <c r="G3" s="72" t="s">
        <v>32</v>
      </c>
      <c r="H3" s="72" t="s">
        <v>478</v>
      </c>
      <c r="I3" s="72" t="s">
        <v>167</v>
      </c>
      <c r="J3" s="74">
        <v>3</v>
      </c>
      <c r="K3" s="74">
        <v>5</v>
      </c>
      <c r="L3" s="74">
        <v>2</v>
      </c>
      <c r="M3" s="72" t="s">
        <v>481</v>
      </c>
      <c r="N3" s="72" t="s">
        <v>482</v>
      </c>
      <c r="O3" s="72" t="s">
        <v>479</v>
      </c>
      <c r="P3" s="72" t="s">
        <v>483</v>
      </c>
      <c r="Q3" s="72" t="s">
        <v>479</v>
      </c>
      <c r="R3" s="72" t="s">
        <v>484</v>
      </c>
    </row>
    <row r="4" spans="1:18" x14ac:dyDescent="0.3">
      <c r="A4" s="76">
        <v>2</v>
      </c>
      <c r="B4" s="72" t="s">
        <v>475</v>
      </c>
      <c r="C4" s="74">
        <v>1</v>
      </c>
      <c r="D4" s="72" t="s">
        <v>276</v>
      </c>
      <c r="E4" s="72" t="s">
        <v>477</v>
      </c>
      <c r="F4" s="74">
        <v>100290</v>
      </c>
      <c r="G4" s="72" t="s">
        <v>485</v>
      </c>
      <c r="H4" s="72" t="s">
        <v>478</v>
      </c>
      <c r="I4" s="72" t="s">
        <v>167</v>
      </c>
      <c r="J4" s="74">
        <v>3</v>
      </c>
      <c r="K4" s="74">
        <v>5</v>
      </c>
      <c r="L4" s="72" t="s">
        <v>486</v>
      </c>
      <c r="M4" s="72" t="s">
        <v>487</v>
      </c>
      <c r="N4" s="72" t="s">
        <v>488</v>
      </c>
      <c r="O4" s="72" t="s">
        <v>479</v>
      </c>
      <c r="P4" s="72" t="s">
        <v>483</v>
      </c>
      <c r="Q4" s="72" t="s">
        <v>479</v>
      </c>
      <c r="R4" s="72" t="s">
        <v>484</v>
      </c>
    </row>
    <row r="5" spans="1:18" x14ac:dyDescent="0.3">
      <c r="A5" s="76">
        <v>3</v>
      </c>
      <c r="B5" s="72" t="s">
        <v>475</v>
      </c>
      <c r="C5" s="74">
        <v>1</v>
      </c>
      <c r="D5" s="72" t="s">
        <v>277</v>
      </c>
      <c r="E5" s="72" t="s">
        <v>477</v>
      </c>
      <c r="F5" s="74">
        <v>100290</v>
      </c>
      <c r="G5" s="72" t="s">
        <v>485</v>
      </c>
      <c r="H5" s="72" t="s">
        <v>478</v>
      </c>
      <c r="I5" s="72" t="s">
        <v>187</v>
      </c>
      <c r="J5" s="74">
        <v>3</v>
      </c>
      <c r="K5" s="74">
        <v>5</v>
      </c>
      <c r="L5" s="72" t="s">
        <v>486</v>
      </c>
      <c r="M5" s="72" t="s">
        <v>489</v>
      </c>
      <c r="N5" s="72" t="s">
        <v>250</v>
      </c>
      <c r="O5" s="72" t="s">
        <v>479</v>
      </c>
      <c r="P5" s="72" t="s">
        <v>483</v>
      </c>
      <c r="Q5" s="72" t="s">
        <v>479</v>
      </c>
      <c r="R5" s="72" t="s">
        <v>484</v>
      </c>
    </row>
    <row r="6" spans="1:18" x14ac:dyDescent="0.3">
      <c r="A6" s="76">
        <v>4</v>
      </c>
      <c r="B6" s="72" t="s">
        <v>475</v>
      </c>
      <c r="C6" s="74">
        <v>1</v>
      </c>
      <c r="D6" s="72" t="s">
        <v>278</v>
      </c>
      <c r="E6" s="72" t="s">
        <v>477</v>
      </c>
      <c r="F6" s="74">
        <v>100291</v>
      </c>
      <c r="G6" s="72" t="s">
        <v>490</v>
      </c>
      <c r="H6" s="72" t="s">
        <v>478</v>
      </c>
      <c r="I6" s="72" t="s">
        <v>167</v>
      </c>
      <c r="J6" s="74">
        <v>3</v>
      </c>
      <c r="K6" s="74">
        <v>5</v>
      </c>
      <c r="L6" s="72" t="s">
        <v>486</v>
      </c>
      <c r="M6" s="72" t="s">
        <v>491</v>
      </c>
      <c r="N6" s="72" t="s">
        <v>492</v>
      </c>
      <c r="O6" s="72" t="s">
        <v>479</v>
      </c>
      <c r="P6" s="72" t="s">
        <v>483</v>
      </c>
      <c r="Q6" s="72" t="s">
        <v>479</v>
      </c>
      <c r="R6" s="72" t="s">
        <v>493</v>
      </c>
    </row>
    <row r="7" spans="1:18" x14ac:dyDescent="0.3">
      <c r="A7" s="76">
        <v>5</v>
      </c>
      <c r="B7" s="72" t="s">
        <v>475</v>
      </c>
      <c r="C7" s="74">
        <v>1</v>
      </c>
      <c r="D7" s="72" t="s">
        <v>279</v>
      </c>
      <c r="E7" s="72" t="s">
        <v>477</v>
      </c>
      <c r="F7" s="74">
        <v>100291</v>
      </c>
      <c r="G7" s="72" t="s">
        <v>490</v>
      </c>
      <c r="H7" s="72" t="s">
        <v>478</v>
      </c>
      <c r="I7" s="72" t="s">
        <v>187</v>
      </c>
      <c r="J7" s="74">
        <v>3</v>
      </c>
      <c r="K7" s="74">
        <v>5</v>
      </c>
      <c r="L7" s="72" t="s">
        <v>486</v>
      </c>
      <c r="M7" s="72" t="s">
        <v>491</v>
      </c>
      <c r="N7" s="72" t="s">
        <v>492</v>
      </c>
      <c r="O7" s="72" t="s">
        <v>479</v>
      </c>
      <c r="P7" s="72" t="s">
        <v>483</v>
      </c>
      <c r="Q7" s="72" t="s">
        <v>479</v>
      </c>
      <c r="R7" s="72" t="s">
        <v>493</v>
      </c>
    </row>
    <row r="8" spans="1:18" x14ac:dyDescent="0.3">
      <c r="A8" s="76">
        <v>6</v>
      </c>
      <c r="B8" s="72" t="s">
        <v>475</v>
      </c>
      <c r="C8" s="74">
        <v>1</v>
      </c>
      <c r="D8" s="72" t="s">
        <v>280</v>
      </c>
      <c r="E8" s="72" t="s">
        <v>477</v>
      </c>
      <c r="F8" s="74">
        <v>100292</v>
      </c>
      <c r="G8" s="72" t="s">
        <v>494</v>
      </c>
      <c r="H8" s="72" t="s">
        <v>478</v>
      </c>
      <c r="I8" s="72" t="s">
        <v>167</v>
      </c>
      <c r="J8" s="74">
        <v>3</v>
      </c>
      <c r="K8" s="74">
        <v>5</v>
      </c>
      <c r="L8" s="72" t="s">
        <v>486</v>
      </c>
      <c r="M8" s="72" t="s">
        <v>495</v>
      </c>
      <c r="N8" s="72" t="s">
        <v>239</v>
      </c>
      <c r="O8" s="72" t="s">
        <v>479</v>
      </c>
      <c r="P8" s="72" t="s">
        <v>483</v>
      </c>
      <c r="Q8" s="72" t="s">
        <v>479</v>
      </c>
      <c r="R8" s="72" t="s">
        <v>484</v>
      </c>
    </row>
    <row r="9" spans="1:18" x14ac:dyDescent="0.3">
      <c r="A9" s="76">
        <v>7</v>
      </c>
      <c r="B9" s="72" t="s">
        <v>475</v>
      </c>
      <c r="C9" s="74">
        <v>1</v>
      </c>
      <c r="D9" s="72" t="s">
        <v>281</v>
      </c>
      <c r="E9" s="72" t="s">
        <v>477</v>
      </c>
      <c r="F9" s="74">
        <v>100293</v>
      </c>
      <c r="G9" s="72" t="s">
        <v>496</v>
      </c>
      <c r="H9" s="72" t="s">
        <v>478</v>
      </c>
      <c r="I9" s="72" t="s">
        <v>167</v>
      </c>
      <c r="J9" s="74">
        <v>3</v>
      </c>
      <c r="K9" s="74">
        <v>5</v>
      </c>
      <c r="L9" s="72" t="s">
        <v>486</v>
      </c>
      <c r="M9" s="72" t="s">
        <v>497</v>
      </c>
      <c r="N9" s="72" t="s">
        <v>225</v>
      </c>
      <c r="O9" s="72" t="s">
        <v>479</v>
      </c>
      <c r="P9" s="72" t="s">
        <v>483</v>
      </c>
      <c r="Q9" s="72" t="s">
        <v>479</v>
      </c>
      <c r="R9" s="72" t="s">
        <v>484</v>
      </c>
    </row>
    <row r="10" spans="1:18" x14ac:dyDescent="0.3">
      <c r="A10" s="76">
        <v>8</v>
      </c>
      <c r="B10" s="72" t="s">
        <v>475</v>
      </c>
      <c r="C10" s="74">
        <v>1</v>
      </c>
      <c r="D10" s="72" t="s">
        <v>282</v>
      </c>
      <c r="E10" s="72" t="s">
        <v>477</v>
      </c>
      <c r="F10" s="74">
        <v>100294</v>
      </c>
      <c r="G10" s="72" t="s">
        <v>498</v>
      </c>
      <c r="H10" s="72" t="s">
        <v>478</v>
      </c>
      <c r="I10" s="72" t="s">
        <v>167</v>
      </c>
      <c r="J10" s="74">
        <v>3</v>
      </c>
      <c r="K10" s="74">
        <v>5</v>
      </c>
      <c r="L10" s="72" t="s">
        <v>486</v>
      </c>
      <c r="M10" s="72" t="s">
        <v>499</v>
      </c>
      <c r="N10" s="72" t="s">
        <v>228</v>
      </c>
      <c r="O10" s="72" t="s">
        <v>479</v>
      </c>
      <c r="P10" s="72" t="s">
        <v>483</v>
      </c>
      <c r="Q10" s="72" t="s">
        <v>479</v>
      </c>
      <c r="R10" s="72" t="s">
        <v>484</v>
      </c>
    </row>
    <row r="11" spans="1:18" x14ac:dyDescent="0.3">
      <c r="A11" s="76">
        <v>9</v>
      </c>
      <c r="B11" s="72" t="s">
        <v>475</v>
      </c>
      <c r="C11" s="74">
        <v>1</v>
      </c>
      <c r="D11" s="72" t="s">
        <v>283</v>
      </c>
      <c r="E11" s="72" t="s">
        <v>477</v>
      </c>
      <c r="F11" s="74">
        <v>100295</v>
      </c>
      <c r="G11" s="72" t="s">
        <v>500</v>
      </c>
      <c r="H11" s="72" t="s">
        <v>478</v>
      </c>
      <c r="I11" s="72" t="s">
        <v>167</v>
      </c>
      <c r="J11" s="74">
        <v>3</v>
      </c>
      <c r="K11" s="74">
        <v>5</v>
      </c>
      <c r="L11" s="72" t="s">
        <v>486</v>
      </c>
      <c r="M11" s="72" t="s">
        <v>501</v>
      </c>
      <c r="N11" s="72" t="s">
        <v>502</v>
      </c>
      <c r="O11" s="72" t="s">
        <v>479</v>
      </c>
      <c r="P11" s="72" t="s">
        <v>483</v>
      </c>
      <c r="Q11" s="72" t="s">
        <v>479</v>
      </c>
      <c r="R11" s="72" t="s">
        <v>503</v>
      </c>
    </row>
    <row r="12" spans="1:18" x14ac:dyDescent="0.3">
      <c r="A12" s="76">
        <v>10</v>
      </c>
      <c r="B12" s="72" t="s">
        <v>475</v>
      </c>
      <c r="C12" s="74">
        <v>1</v>
      </c>
      <c r="D12" s="72" t="s">
        <v>284</v>
      </c>
      <c r="E12" s="72" t="s">
        <v>477</v>
      </c>
      <c r="F12" s="74">
        <v>100296</v>
      </c>
      <c r="G12" s="72" t="s">
        <v>504</v>
      </c>
      <c r="H12" s="72" t="s">
        <v>478</v>
      </c>
      <c r="I12" s="72" t="s">
        <v>167</v>
      </c>
      <c r="J12" s="74">
        <v>3</v>
      </c>
      <c r="K12" s="74">
        <v>5</v>
      </c>
      <c r="L12" s="72" t="s">
        <v>486</v>
      </c>
      <c r="M12" s="72" t="s">
        <v>501</v>
      </c>
      <c r="N12" s="72" t="s">
        <v>502</v>
      </c>
      <c r="O12" s="72" t="s">
        <v>479</v>
      </c>
      <c r="P12" s="72" t="s">
        <v>483</v>
      </c>
      <c r="Q12" s="72" t="s">
        <v>479</v>
      </c>
      <c r="R12" s="72" t="s">
        <v>503</v>
      </c>
    </row>
    <row r="13" spans="1:18" x14ac:dyDescent="0.3">
      <c r="A13" s="76">
        <v>11</v>
      </c>
      <c r="B13" s="72" t="s">
        <v>475</v>
      </c>
      <c r="C13" s="74">
        <v>1</v>
      </c>
      <c r="D13" s="72" t="s">
        <v>285</v>
      </c>
      <c r="E13" s="72" t="s">
        <v>505</v>
      </c>
      <c r="F13" s="74">
        <v>112222</v>
      </c>
      <c r="G13" s="72" t="s">
        <v>37</v>
      </c>
      <c r="H13" s="72" t="s">
        <v>478</v>
      </c>
      <c r="I13" s="72" t="s">
        <v>167</v>
      </c>
      <c r="J13" s="74">
        <v>6</v>
      </c>
      <c r="K13" s="74">
        <v>5</v>
      </c>
      <c r="L13" s="74">
        <v>3</v>
      </c>
      <c r="M13" s="72" t="s">
        <v>507</v>
      </c>
      <c r="N13" s="72" t="s">
        <v>508</v>
      </c>
      <c r="O13" s="72" t="s">
        <v>506</v>
      </c>
      <c r="P13" s="72" t="s">
        <v>483</v>
      </c>
      <c r="Q13" s="72" t="s">
        <v>506</v>
      </c>
      <c r="R13" s="72" t="s">
        <v>484</v>
      </c>
    </row>
    <row r="14" spans="1:18" x14ac:dyDescent="0.3">
      <c r="A14" s="76">
        <v>12</v>
      </c>
      <c r="B14" s="72" t="s">
        <v>475</v>
      </c>
      <c r="C14" s="74">
        <v>1</v>
      </c>
      <c r="D14" s="72" t="s">
        <v>286</v>
      </c>
      <c r="E14" s="72" t="s">
        <v>505</v>
      </c>
      <c r="F14" s="74">
        <v>112222</v>
      </c>
      <c r="G14" s="72" t="s">
        <v>37</v>
      </c>
      <c r="H14" s="72" t="s">
        <v>478</v>
      </c>
      <c r="I14" s="72" t="s">
        <v>187</v>
      </c>
      <c r="J14" s="74">
        <v>6</v>
      </c>
      <c r="K14" s="74">
        <v>5</v>
      </c>
      <c r="L14" s="74">
        <v>10</v>
      </c>
      <c r="M14" s="72" t="s">
        <v>509</v>
      </c>
      <c r="N14" s="72" t="s">
        <v>510</v>
      </c>
      <c r="O14" s="72" t="s">
        <v>506</v>
      </c>
      <c r="P14" s="72" t="s">
        <v>483</v>
      </c>
      <c r="Q14" s="72" t="s">
        <v>506</v>
      </c>
      <c r="R14" s="72" t="s">
        <v>484</v>
      </c>
    </row>
    <row r="15" spans="1:18" x14ac:dyDescent="0.3">
      <c r="A15" s="76">
        <v>13</v>
      </c>
      <c r="B15" s="72" t="s">
        <v>475</v>
      </c>
      <c r="C15" s="74">
        <v>1</v>
      </c>
      <c r="D15" s="72" t="s">
        <v>287</v>
      </c>
      <c r="E15" s="72" t="s">
        <v>505</v>
      </c>
      <c r="F15" s="74">
        <v>112222</v>
      </c>
      <c r="G15" s="72" t="s">
        <v>37</v>
      </c>
      <c r="H15" s="72" t="s">
        <v>478</v>
      </c>
      <c r="I15" s="72" t="s">
        <v>511</v>
      </c>
      <c r="J15" s="74">
        <v>6</v>
      </c>
      <c r="K15" s="74">
        <v>5</v>
      </c>
      <c r="L15" s="74">
        <v>1</v>
      </c>
      <c r="M15" s="72" t="s">
        <v>512</v>
      </c>
      <c r="N15" s="72" t="s">
        <v>513</v>
      </c>
      <c r="O15" s="72" t="s">
        <v>506</v>
      </c>
      <c r="P15" s="72" t="s">
        <v>483</v>
      </c>
      <c r="Q15" s="72" t="s">
        <v>506</v>
      </c>
      <c r="R15" s="72" t="s">
        <v>493</v>
      </c>
    </row>
    <row r="16" spans="1:18" x14ac:dyDescent="0.3">
      <c r="A16" s="76">
        <v>14</v>
      </c>
      <c r="B16" s="72" t="s">
        <v>475</v>
      </c>
      <c r="C16" s="74">
        <v>1</v>
      </c>
      <c r="D16" s="72" t="s">
        <v>288</v>
      </c>
      <c r="E16" s="72" t="s">
        <v>505</v>
      </c>
      <c r="F16" s="74">
        <v>112222</v>
      </c>
      <c r="G16" s="72" t="s">
        <v>37</v>
      </c>
      <c r="H16" s="72" t="s">
        <v>478</v>
      </c>
      <c r="I16" s="72" t="s">
        <v>514</v>
      </c>
      <c r="J16" s="74">
        <v>6</v>
      </c>
      <c r="K16" s="74">
        <v>5</v>
      </c>
      <c r="L16" s="74">
        <v>4</v>
      </c>
      <c r="M16" s="72" t="s">
        <v>515</v>
      </c>
      <c r="N16" s="72" t="s">
        <v>516</v>
      </c>
      <c r="O16" s="72" t="s">
        <v>506</v>
      </c>
      <c r="P16" s="72" t="s">
        <v>483</v>
      </c>
      <c r="Q16" s="72" t="s">
        <v>506</v>
      </c>
      <c r="R16" s="72" t="s">
        <v>484</v>
      </c>
    </row>
    <row r="17" spans="1:18" x14ac:dyDescent="0.3">
      <c r="A17" s="76">
        <v>15</v>
      </c>
      <c r="B17" s="72" t="s">
        <v>475</v>
      </c>
      <c r="C17" s="74">
        <v>1</v>
      </c>
      <c r="D17" s="72" t="s">
        <v>289</v>
      </c>
      <c r="E17" s="72" t="s">
        <v>477</v>
      </c>
      <c r="F17" s="74">
        <v>230307</v>
      </c>
      <c r="G17" s="72" t="s">
        <v>517</v>
      </c>
      <c r="H17" s="72" t="s">
        <v>478</v>
      </c>
      <c r="I17" s="72" t="s">
        <v>167</v>
      </c>
      <c r="J17" s="74">
        <v>3</v>
      </c>
      <c r="K17" s="74">
        <v>5</v>
      </c>
      <c r="L17" s="72" t="s">
        <v>486</v>
      </c>
      <c r="M17" s="72" t="s">
        <v>518</v>
      </c>
      <c r="N17" s="72" t="s">
        <v>519</v>
      </c>
      <c r="O17" s="72" t="s">
        <v>479</v>
      </c>
      <c r="P17" s="72" t="s">
        <v>483</v>
      </c>
      <c r="Q17" s="72" t="s">
        <v>479</v>
      </c>
      <c r="R17" s="72" t="s">
        <v>484</v>
      </c>
    </row>
    <row r="18" spans="1:18" x14ac:dyDescent="0.3">
      <c r="A18" s="76">
        <v>16</v>
      </c>
      <c r="B18" s="72" t="s">
        <v>475</v>
      </c>
      <c r="C18" s="74">
        <v>1</v>
      </c>
      <c r="D18" s="72" t="s">
        <v>290</v>
      </c>
      <c r="E18" s="72" t="s">
        <v>477</v>
      </c>
      <c r="F18" s="74">
        <v>230307</v>
      </c>
      <c r="G18" s="72" t="s">
        <v>517</v>
      </c>
      <c r="H18" s="72" t="s">
        <v>478</v>
      </c>
      <c r="I18" s="72" t="s">
        <v>187</v>
      </c>
      <c r="J18" s="74">
        <v>3</v>
      </c>
      <c r="K18" s="74">
        <v>5</v>
      </c>
      <c r="L18" s="72" t="s">
        <v>486</v>
      </c>
      <c r="M18" s="72" t="s">
        <v>520</v>
      </c>
      <c r="N18" s="72" t="s">
        <v>521</v>
      </c>
      <c r="O18" s="72" t="s">
        <v>479</v>
      </c>
      <c r="P18" s="72" t="s">
        <v>483</v>
      </c>
      <c r="Q18" s="72" t="s">
        <v>479</v>
      </c>
      <c r="R18" s="72" t="s">
        <v>484</v>
      </c>
    </row>
    <row r="19" spans="1:18" x14ac:dyDescent="0.3">
      <c r="A19" s="76">
        <v>17</v>
      </c>
      <c r="B19" s="72" t="s">
        <v>475</v>
      </c>
      <c r="C19" s="74">
        <v>1</v>
      </c>
      <c r="D19" s="72" t="s">
        <v>291</v>
      </c>
      <c r="E19" s="72" t="s">
        <v>477</v>
      </c>
      <c r="F19" s="74">
        <v>310036</v>
      </c>
      <c r="G19" s="72" t="s">
        <v>31</v>
      </c>
      <c r="H19" s="72" t="s">
        <v>478</v>
      </c>
      <c r="I19" s="72" t="s">
        <v>167</v>
      </c>
      <c r="J19" s="74">
        <v>3</v>
      </c>
      <c r="K19" s="74">
        <v>5</v>
      </c>
      <c r="L19" s="74">
        <v>1</v>
      </c>
      <c r="M19" s="72" t="s">
        <v>522</v>
      </c>
      <c r="N19" s="72" t="s">
        <v>523</v>
      </c>
      <c r="O19" s="72" t="s">
        <v>479</v>
      </c>
      <c r="P19" s="72" t="s">
        <v>483</v>
      </c>
      <c r="Q19" s="72" t="s">
        <v>479</v>
      </c>
      <c r="R19" s="72" t="s">
        <v>484</v>
      </c>
    </row>
    <row r="20" spans="1:18" x14ac:dyDescent="0.3">
      <c r="A20" s="76">
        <v>18</v>
      </c>
      <c r="B20" s="72" t="s">
        <v>475</v>
      </c>
      <c r="C20" s="74">
        <v>1</v>
      </c>
      <c r="D20" s="72" t="s">
        <v>292</v>
      </c>
      <c r="E20" s="72" t="s">
        <v>477</v>
      </c>
      <c r="F20" s="74">
        <v>310036</v>
      </c>
      <c r="G20" s="72" t="s">
        <v>31</v>
      </c>
      <c r="H20" s="72" t="s">
        <v>478</v>
      </c>
      <c r="I20" s="72" t="s">
        <v>187</v>
      </c>
      <c r="J20" s="74">
        <v>3</v>
      </c>
      <c r="K20" s="74">
        <v>5</v>
      </c>
      <c r="L20" s="74">
        <v>2</v>
      </c>
      <c r="M20" s="72" t="s">
        <v>524</v>
      </c>
      <c r="N20" s="72" t="s">
        <v>525</v>
      </c>
      <c r="O20" s="72" t="s">
        <v>479</v>
      </c>
      <c r="P20" s="72" t="s">
        <v>483</v>
      </c>
      <c r="Q20" s="72" t="s">
        <v>479</v>
      </c>
      <c r="R20" s="72" t="s">
        <v>484</v>
      </c>
    </row>
    <row r="21" spans="1:18" x14ac:dyDescent="0.3">
      <c r="A21" s="76">
        <v>19</v>
      </c>
      <c r="B21" s="72" t="s">
        <v>475</v>
      </c>
      <c r="C21" s="74">
        <v>1</v>
      </c>
      <c r="D21" s="72" t="s">
        <v>293</v>
      </c>
      <c r="E21" s="72" t="s">
        <v>477</v>
      </c>
      <c r="F21" s="74">
        <v>310036</v>
      </c>
      <c r="G21" s="72" t="s">
        <v>31</v>
      </c>
      <c r="H21" s="72" t="s">
        <v>478</v>
      </c>
      <c r="I21" s="72" t="s">
        <v>511</v>
      </c>
      <c r="J21" s="74">
        <v>3</v>
      </c>
      <c r="K21" s="74">
        <v>5</v>
      </c>
      <c r="L21" s="72" t="s">
        <v>486</v>
      </c>
      <c r="M21" s="72" t="s">
        <v>520</v>
      </c>
      <c r="N21" s="72" t="s">
        <v>521</v>
      </c>
      <c r="O21" s="72" t="s">
        <v>479</v>
      </c>
      <c r="P21" s="72" t="s">
        <v>483</v>
      </c>
      <c r="Q21" s="72" t="s">
        <v>479</v>
      </c>
      <c r="R21" s="72" t="s">
        <v>484</v>
      </c>
    </row>
    <row r="22" spans="1:18" x14ac:dyDescent="0.3">
      <c r="A22" s="76">
        <v>20</v>
      </c>
      <c r="B22" s="72" t="s">
        <v>475</v>
      </c>
      <c r="C22" s="74">
        <v>1</v>
      </c>
      <c r="D22" s="72" t="s">
        <v>294</v>
      </c>
      <c r="E22" s="72" t="s">
        <v>477</v>
      </c>
      <c r="F22" s="74">
        <v>310036</v>
      </c>
      <c r="G22" s="72" t="s">
        <v>31</v>
      </c>
      <c r="H22" s="72" t="s">
        <v>478</v>
      </c>
      <c r="I22" s="72" t="s">
        <v>526</v>
      </c>
      <c r="J22" s="74">
        <v>3</v>
      </c>
      <c r="K22" s="74">
        <v>5</v>
      </c>
      <c r="L22" s="74">
        <v>1</v>
      </c>
      <c r="M22" s="72" t="s">
        <v>527</v>
      </c>
      <c r="N22" s="72" t="s">
        <v>221</v>
      </c>
      <c r="O22" s="72" t="s">
        <v>479</v>
      </c>
      <c r="P22" s="72" t="s">
        <v>483</v>
      </c>
      <c r="Q22" s="72" t="s">
        <v>479</v>
      </c>
      <c r="R22" s="72" t="s">
        <v>484</v>
      </c>
    </row>
    <row r="23" spans="1:18" x14ac:dyDescent="0.3">
      <c r="A23" s="76">
        <v>21</v>
      </c>
      <c r="B23" s="72" t="s">
        <v>475</v>
      </c>
      <c r="C23" s="74">
        <v>1</v>
      </c>
      <c r="D23" s="72" t="s">
        <v>295</v>
      </c>
      <c r="E23" s="72" t="s">
        <v>477</v>
      </c>
      <c r="F23" s="74">
        <v>310036</v>
      </c>
      <c r="G23" s="72" t="s">
        <v>31</v>
      </c>
      <c r="H23" s="72" t="s">
        <v>478</v>
      </c>
      <c r="I23" s="72" t="s">
        <v>514</v>
      </c>
      <c r="J23" s="74">
        <v>3</v>
      </c>
      <c r="K23" s="74">
        <v>5</v>
      </c>
      <c r="L23" s="72" t="s">
        <v>486</v>
      </c>
      <c r="M23" s="72" t="s">
        <v>527</v>
      </c>
      <c r="N23" s="72" t="s">
        <v>221</v>
      </c>
      <c r="O23" s="72" t="s">
        <v>479</v>
      </c>
      <c r="P23" s="72" t="s">
        <v>483</v>
      </c>
      <c r="Q23" s="72" t="s">
        <v>479</v>
      </c>
      <c r="R23" s="72" t="s">
        <v>484</v>
      </c>
    </row>
    <row r="24" spans="1:18" x14ac:dyDescent="0.3">
      <c r="A24" s="76">
        <v>22</v>
      </c>
      <c r="B24" s="72" t="s">
        <v>475</v>
      </c>
      <c r="C24" s="74">
        <v>1</v>
      </c>
      <c r="D24" s="72" t="s">
        <v>296</v>
      </c>
      <c r="E24" s="72" t="s">
        <v>477</v>
      </c>
      <c r="F24" s="74">
        <v>330036</v>
      </c>
      <c r="G24" s="72" t="s">
        <v>28</v>
      </c>
      <c r="H24" s="72" t="s">
        <v>478</v>
      </c>
      <c r="I24" s="72" t="s">
        <v>167</v>
      </c>
      <c r="J24" s="74">
        <v>3</v>
      </c>
      <c r="K24" s="74">
        <v>5</v>
      </c>
      <c r="L24" s="74">
        <v>2</v>
      </c>
      <c r="M24" s="72" t="s">
        <v>481</v>
      </c>
      <c r="N24" s="72" t="s">
        <v>482</v>
      </c>
      <c r="O24" s="72" t="s">
        <v>479</v>
      </c>
      <c r="P24" s="72" t="s">
        <v>483</v>
      </c>
      <c r="Q24" s="72" t="s">
        <v>479</v>
      </c>
      <c r="R24" s="72" t="s">
        <v>484</v>
      </c>
    </row>
    <row r="25" spans="1:18" x14ac:dyDescent="0.3">
      <c r="A25" s="76">
        <v>23</v>
      </c>
      <c r="B25" s="72" t="s">
        <v>475</v>
      </c>
      <c r="C25" s="74">
        <v>1</v>
      </c>
      <c r="D25" s="72" t="s">
        <v>297</v>
      </c>
      <c r="E25" s="72" t="s">
        <v>477</v>
      </c>
      <c r="F25" s="74">
        <v>330036</v>
      </c>
      <c r="G25" s="72" t="s">
        <v>28</v>
      </c>
      <c r="H25" s="72" t="s">
        <v>478</v>
      </c>
      <c r="I25" s="72" t="s">
        <v>187</v>
      </c>
      <c r="J25" s="74">
        <v>3</v>
      </c>
      <c r="K25" s="74">
        <v>5</v>
      </c>
      <c r="L25" s="74">
        <v>4</v>
      </c>
      <c r="M25" s="72" t="s">
        <v>528</v>
      </c>
      <c r="N25" s="72" t="s">
        <v>529</v>
      </c>
      <c r="O25" s="72" t="s">
        <v>479</v>
      </c>
      <c r="P25" s="72" t="s">
        <v>483</v>
      </c>
      <c r="Q25" s="72" t="s">
        <v>479</v>
      </c>
      <c r="R25" s="72" t="s">
        <v>484</v>
      </c>
    </row>
    <row r="26" spans="1:18" x14ac:dyDescent="0.3">
      <c r="A26" s="76">
        <v>24</v>
      </c>
      <c r="B26" s="72" t="s">
        <v>475</v>
      </c>
      <c r="C26" s="74">
        <v>1</v>
      </c>
      <c r="D26" s="72" t="s">
        <v>298</v>
      </c>
      <c r="E26" s="72" t="s">
        <v>477</v>
      </c>
      <c r="F26" s="74">
        <v>330036</v>
      </c>
      <c r="G26" s="72" t="s">
        <v>28</v>
      </c>
      <c r="H26" s="72" t="s">
        <v>478</v>
      </c>
      <c r="I26" s="72" t="s">
        <v>511</v>
      </c>
      <c r="J26" s="74">
        <v>3</v>
      </c>
      <c r="K26" s="74">
        <v>5</v>
      </c>
      <c r="L26" s="72" t="s">
        <v>486</v>
      </c>
      <c r="M26" s="72" t="s">
        <v>530</v>
      </c>
      <c r="N26" s="72" t="s">
        <v>217</v>
      </c>
      <c r="O26" s="72" t="s">
        <v>479</v>
      </c>
      <c r="P26" s="72" t="s">
        <v>483</v>
      </c>
      <c r="Q26" s="72" t="s">
        <v>479</v>
      </c>
      <c r="R26" s="72" t="s">
        <v>503</v>
      </c>
    </row>
    <row r="27" spans="1:18" x14ac:dyDescent="0.3">
      <c r="A27" s="76">
        <v>25</v>
      </c>
      <c r="B27" s="72" t="s">
        <v>475</v>
      </c>
      <c r="C27" s="74">
        <v>1</v>
      </c>
      <c r="D27" s="72" t="s">
        <v>299</v>
      </c>
      <c r="E27" s="72" t="s">
        <v>477</v>
      </c>
      <c r="F27" s="74">
        <v>330036</v>
      </c>
      <c r="G27" s="72" t="s">
        <v>28</v>
      </c>
      <c r="H27" s="72" t="s">
        <v>478</v>
      </c>
      <c r="I27" s="72" t="s">
        <v>526</v>
      </c>
      <c r="J27" s="74">
        <v>3</v>
      </c>
      <c r="K27" s="74">
        <v>5</v>
      </c>
      <c r="L27" s="74">
        <v>3</v>
      </c>
      <c r="M27" s="72" t="s">
        <v>531</v>
      </c>
      <c r="N27" s="72" t="s">
        <v>532</v>
      </c>
      <c r="O27" s="72" t="s">
        <v>479</v>
      </c>
      <c r="P27" s="72" t="s">
        <v>483</v>
      </c>
      <c r="Q27" s="72" t="s">
        <v>479</v>
      </c>
      <c r="R27" s="72" t="s">
        <v>484</v>
      </c>
    </row>
    <row r="28" spans="1:18" x14ac:dyDescent="0.3">
      <c r="A28" s="76">
        <v>26</v>
      </c>
      <c r="B28" s="72" t="s">
        <v>475</v>
      </c>
      <c r="C28" s="74">
        <v>1</v>
      </c>
      <c r="D28" s="72" t="s">
        <v>300</v>
      </c>
      <c r="E28" s="72" t="s">
        <v>477</v>
      </c>
      <c r="F28" s="74">
        <v>330036</v>
      </c>
      <c r="G28" s="72" t="s">
        <v>28</v>
      </c>
      <c r="H28" s="72" t="s">
        <v>478</v>
      </c>
      <c r="I28" s="72" t="s">
        <v>514</v>
      </c>
      <c r="J28" s="74">
        <v>3</v>
      </c>
      <c r="K28" s="74">
        <v>5</v>
      </c>
      <c r="L28" s="74">
        <v>2</v>
      </c>
      <c r="M28" s="72" t="s">
        <v>530</v>
      </c>
      <c r="N28" s="72" t="s">
        <v>217</v>
      </c>
      <c r="O28" s="72" t="s">
        <v>479</v>
      </c>
      <c r="P28" s="72" t="s">
        <v>483</v>
      </c>
      <c r="Q28" s="72" t="s">
        <v>479</v>
      </c>
      <c r="R28" s="72" t="s">
        <v>503</v>
      </c>
    </row>
    <row r="29" spans="1:18" x14ac:dyDescent="0.3">
      <c r="A29" s="76">
        <v>27</v>
      </c>
      <c r="B29" s="72" t="s">
        <v>475</v>
      </c>
      <c r="C29" s="74">
        <v>1</v>
      </c>
      <c r="D29" s="72" t="s">
        <v>301</v>
      </c>
      <c r="E29" s="72" t="s">
        <v>477</v>
      </c>
      <c r="F29" s="74">
        <v>500028</v>
      </c>
      <c r="G29" s="72" t="s">
        <v>29</v>
      </c>
      <c r="H29" s="72" t="s">
        <v>478</v>
      </c>
      <c r="I29" s="72" t="s">
        <v>167</v>
      </c>
      <c r="J29" s="74">
        <v>3</v>
      </c>
      <c r="K29" s="74">
        <v>5</v>
      </c>
      <c r="L29" s="74">
        <v>4</v>
      </c>
      <c r="M29" s="72" t="s">
        <v>533</v>
      </c>
      <c r="N29" s="72" t="s">
        <v>534</v>
      </c>
      <c r="O29" s="72" t="s">
        <v>479</v>
      </c>
      <c r="P29" s="72" t="s">
        <v>483</v>
      </c>
      <c r="Q29" s="72" t="s">
        <v>479</v>
      </c>
      <c r="R29" s="72" t="s">
        <v>484</v>
      </c>
    </row>
    <row r="30" spans="1:18" x14ac:dyDescent="0.3">
      <c r="A30" s="76">
        <v>28</v>
      </c>
      <c r="B30" s="72" t="s">
        <v>475</v>
      </c>
      <c r="C30" s="74">
        <v>1</v>
      </c>
      <c r="D30" s="72" t="s">
        <v>302</v>
      </c>
      <c r="E30" s="72" t="s">
        <v>477</v>
      </c>
      <c r="F30" s="74">
        <v>500028</v>
      </c>
      <c r="G30" s="72" t="s">
        <v>29</v>
      </c>
      <c r="H30" s="72" t="s">
        <v>478</v>
      </c>
      <c r="I30" s="72" t="s">
        <v>187</v>
      </c>
      <c r="J30" s="74">
        <v>3</v>
      </c>
      <c r="K30" s="74">
        <v>5</v>
      </c>
      <c r="L30" s="74">
        <v>2</v>
      </c>
      <c r="M30" s="72" t="s">
        <v>535</v>
      </c>
      <c r="N30" s="72" t="s">
        <v>536</v>
      </c>
      <c r="O30" s="72" t="s">
        <v>479</v>
      </c>
      <c r="P30" s="72" t="s">
        <v>483</v>
      </c>
      <c r="Q30" s="72" t="s">
        <v>479</v>
      </c>
      <c r="R30" s="72" t="s">
        <v>484</v>
      </c>
    </row>
    <row r="31" spans="1:18" x14ac:dyDescent="0.3">
      <c r="A31" s="76">
        <v>29</v>
      </c>
      <c r="B31" s="72" t="s">
        <v>475</v>
      </c>
      <c r="C31" s="74">
        <v>1</v>
      </c>
      <c r="D31" s="72" t="s">
        <v>303</v>
      </c>
      <c r="E31" s="72" t="s">
        <v>477</v>
      </c>
      <c r="F31" s="74">
        <v>500028</v>
      </c>
      <c r="G31" s="72" t="s">
        <v>29</v>
      </c>
      <c r="H31" s="72" t="s">
        <v>478</v>
      </c>
      <c r="I31" s="72" t="s">
        <v>511</v>
      </c>
      <c r="J31" s="74">
        <v>3</v>
      </c>
      <c r="K31" s="74">
        <v>5</v>
      </c>
      <c r="L31" s="74">
        <v>2</v>
      </c>
      <c r="M31" s="72" t="s">
        <v>535</v>
      </c>
      <c r="N31" s="72" t="s">
        <v>536</v>
      </c>
      <c r="O31" s="72" t="s">
        <v>479</v>
      </c>
      <c r="P31" s="72" t="s">
        <v>483</v>
      </c>
      <c r="Q31" s="72" t="s">
        <v>479</v>
      </c>
      <c r="R31" s="72" t="s">
        <v>484</v>
      </c>
    </row>
    <row r="32" spans="1:18" x14ac:dyDescent="0.3">
      <c r="A32" s="76">
        <v>30</v>
      </c>
      <c r="B32" s="72" t="s">
        <v>475</v>
      </c>
      <c r="C32" s="74">
        <v>1</v>
      </c>
      <c r="D32" s="72" t="s">
        <v>304</v>
      </c>
      <c r="E32" s="72" t="s">
        <v>477</v>
      </c>
      <c r="F32" s="74">
        <v>500028</v>
      </c>
      <c r="G32" s="72" t="s">
        <v>29</v>
      </c>
      <c r="H32" s="72" t="s">
        <v>478</v>
      </c>
      <c r="I32" s="72" t="s">
        <v>526</v>
      </c>
      <c r="J32" s="74">
        <v>3</v>
      </c>
      <c r="K32" s="74">
        <v>5</v>
      </c>
      <c r="L32" s="74">
        <v>5</v>
      </c>
      <c r="M32" s="72" t="s">
        <v>537</v>
      </c>
      <c r="N32" s="72" t="s">
        <v>538</v>
      </c>
      <c r="O32" s="72" t="s">
        <v>479</v>
      </c>
      <c r="P32" s="72" t="s">
        <v>483</v>
      </c>
      <c r="Q32" s="72" t="s">
        <v>479</v>
      </c>
      <c r="R32" s="72" t="s">
        <v>503</v>
      </c>
    </row>
    <row r="33" spans="1:18" x14ac:dyDescent="0.3">
      <c r="A33" s="76">
        <v>31</v>
      </c>
      <c r="B33" s="72" t="s">
        <v>475</v>
      </c>
      <c r="C33" s="74">
        <v>1</v>
      </c>
      <c r="D33" s="72" t="s">
        <v>305</v>
      </c>
      <c r="E33" s="72" t="s">
        <v>477</v>
      </c>
      <c r="F33" s="74">
        <v>500028</v>
      </c>
      <c r="G33" s="72" t="s">
        <v>29</v>
      </c>
      <c r="H33" s="72" t="s">
        <v>478</v>
      </c>
      <c r="I33" s="72" t="s">
        <v>514</v>
      </c>
      <c r="J33" s="74">
        <v>3</v>
      </c>
      <c r="K33" s="74">
        <v>5</v>
      </c>
      <c r="L33" s="74">
        <v>4</v>
      </c>
      <c r="M33" s="72" t="s">
        <v>537</v>
      </c>
      <c r="N33" s="72" t="s">
        <v>538</v>
      </c>
      <c r="O33" s="72" t="s">
        <v>479</v>
      </c>
      <c r="P33" s="72" t="s">
        <v>483</v>
      </c>
      <c r="Q33" s="72" t="s">
        <v>479</v>
      </c>
      <c r="R33" s="72" t="s">
        <v>503</v>
      </c>
    </row>
    <row r="34" spans="1:18" x14ac:dyDescent="0.3">
      <c r="A34" s="76">
        <v>32</v>
      </c>
      <c r="B34" s="72" t="s">
        <v>475</v>
      </c>
      <c r="C34" s="74">
        <v>1</v>
      </c>
      <c r="D34" s="72" t="s">
        <v>306</v>
      </c>
      <c r="E34" s="72" t="s">
        <v>477</v>
      </c>
      <c r="F34" s="74">
        <v>710000</v>
      </c>
      <c r="G34" s="72" t="s">
        <v>30</v>
      </c>
      <c r="H34" s="72" t="s">
        <v>478</v>
      </c>
      <c r="I34" s="72" t="s">
        <v>167</v>
      </c>
      <c r="J34" s="74">
        <v>3</v>
      </c>
      <c r="K34" s="74">
        <v>5</v>
      </c>
      <c r="L34" s="74">
        <v>4</v>
      </c>
      <c r="M34" s="72" t="s">
        <v>501</v>
      </c>
      <c r="N34" s="72" t="s">
        <v>502</v>
      </c>
      <c r="O34" s="72" t="s">
        <v>479</v>
      </c>
      <c r="P34" s="72" t="s">
        <v>483</v>
      </c>
      <c r="Q34" s="72" t="s">
        <v>479</v>
      </c>
      <c r="R34" s="72" t="s">
        <v>503</v>
      </c>
    </row>
    <row r="35" spans="1:18" x14ac:dyDescent="0.3">
      <c r="A35" s="76">
        <v>33</v>
      </c>
      <c r="B35" s="72" t="s">
        <v>475</v>
      </c>
      <c r="C35" s="74">
        <v>1</v>
      </c>
      <c r="D35" s="72" t="s">
        <v>307</v>
      </c>
      <c r="E35" s="72" t="s">
        <v>477</v>
      </c>
      <c r="F35" s="74">
        <v>710000</v>
      </c>
      <c r="G35" s="72" t="s">
        <v>30</v>
      </c>
      <c r="H35" s="72" t="s">
        <v>478</v>
      </c>
      <c r="I35" s="72" t="s">
        <v>187</v>
      </c>
      <c r="J35" s="74">
        <v>3</v>
      </c>
      <c r="K35" s="74">
        <v>5</v>
      </c>
      <c r="L35" s="74">
        <v>4</v>
      </c>
      <c r="M35" s="72" t="s">
        <v>501</v>
      </c>
      <c r="N35" s="72" t="s">
        <v>502</v>
      </c>
      <c r="O35" s="72" t="s">
        <v>479</v>
      </c>
      <c r="P35" s="72" t="s">
        <v>483</v>
      </c>
      <c r="Q35" s="72" t="s">
        <v>479</v>
      </c>
      <c r="R35" s="72" t="s">
        <v>503</v>
      </c>
    </row>
    <row r="36" spans="1:18" x14ac:dyDescent="0.3">
      <c r="A36" s="76">
        <v>34</v>
      </c>
      <c r="B36" s="72" t="s">
        <v>475</v>
      </c>
      <c r="C36" s="74">
        <v>1</v>
      </c>
      <c r="D36" s="72" t="s">
        <v>308</v>
      </c>
      <c r="E36" s="72" t="s">
        <v>477</v>
      </c>
      <c r="F36" s="74">
        <v>710000</v>
      </c>
      <c r="G36" s="72" t="s">
        <v>30</v>
      </c>
      <c r="H36" s="72" t="s">
        <v>478</v>
      </c>
      <c r="I36" s="72" t="s">
        <v>511</v>
      </c>
      <c r="J36" s="74">
        <v>3</v>
      </c>
      <c r="K36" s="74">
        <v>5</v>
      </c>
      <c r="L36" s="74">
        <v>3</v>
      </c>
      <c r="M36" s="72" t="s">
        <v>539</v>
      </c>
      <c r="N36" s="72" t="s">
        <v>540</v>
      </c>
      <c r="O36" s="72" t="s">
        <v>479</v>
      </c>
      <c r="P36" s="72" t="s">
        <v>483</v>
      </c>
      <c r="Q36" s="72" t="s">
        <v>479</v>
      </c>
      <c r="R36" s="72" t="s">
        <v>484</v>
      </c>
    </row>
    <row r="37" spans="1:18" x14ac:dyDescent="0.3">
      <c r="A37" s="76">
        <v>35</v>
      </c>
      <c r="B37" s="72" t="s">
        <v>475</v>
      </c>
      <c r="C37" s="74">
        <v>1</v>
      </c>
      <c r="D37" s="72" t="s">
        <v>309</v>
      </c>
      <c r="E37" s="72" t="s">
        <v>477</v>
      </c>
      <c r="F37" s="74">
        <v>710000</v>
      </c>
      <c r="G37" s="72" t="s">
        <v>30</v>
      </c>
      <c r="H37" s="72" t="s">
        <v>478</v>
      </c>
      <c r="I37" s="72" t="s">
        <v>526</v>
      </c>
      <c r="J37" s="74">
        <v>3</v>
      </c>
      <c r="K37" s="74">
        <v>5</v>
      </c>
      <c r="L37" s="74">
        <v>1</v>
      </c>
      <c r="M37" s="72" t="s">
        <v>541</v>
      </c>
      <c r="N37" s="72" t="s">
        <v>542</v>
      </c>
      <c r="O37" s="72" t="s">
        <v>479</v>
      </c>
      <c r="P37" s="72" t="s">
        <v>483</v>
      </c>
      <c r="Q37" s="72" t="s">
        <v>479</v>
      </c>
      <c r="R37" s="72" t="s">
        <v>493</v>
      </c>
    </row>
    <row r="38" spans="1:18" x14ac:dyDescent="0.3">
      <c r="A38" s="76">
        <v>36</v>
      </c>
      <c r="B38" s="72" t="s">
        <v>475</v>
      </c>
      <c r="C38" s="74">
        <v>1</v>
      </c>
      <c r="D38" s="72" t="s">
        <v>310</v>
      </c>
      <c r="E38" s="72" t="s">
        <v>477</v>
      </c>
      <c r="F38" s="74">
        <v>710000</v>
      </c>
      <c r="G38" s="72" t="s">
        <v>30</v>
      </c>
      <c r="H38" s="72" t="s">
        <v>478</v>
      </c>
      <c r="I38" s="72" t="s">
        <v>514</v>
      </c>
      <c r="J38" s="74">
        <v>3</v>
      </c>
      <c r="K38" s="74">
        <v>5</v>
      </c>
      <c r="L38" s="74">
        <v>7</v>
      </c>
      <c r="M38" s="72" t="s">
        <v>541</v>
      </c>
      <c r="N38" s="72" t="s">
        <v>542</v>
      </c>
      <c r="O38" s="72" t="s">
        <v>479</v>
      </c>
      <c r="P38" s="72" t="s">
        <v>483</v>
      </c>
      <c r="Q38" s="72" t="s">
        <v>479</v>
      </c>
      <c r="R38" s="72" t="s">
        <v>493</v>
      </c>
    </row>
    <row r="39" spans="1:18" x14ac:dyDescent="0.3">
      <c r="A39" s="76">
        <v>37</v>
      </c>
      <c r="B39" s="72" t="s">
        <v>543</v>
      </c>
      <c r="C39" s="74">
        <v>2</v>
      </c>
      <c r="D39" s="72" t="s">
        <v>311</v>
      </c>
      <c r="E39" s="72" t="s">
        <v>505</v>
      </c>
      <c r="F39" s="74">
        <v>100082</v>
      </c>
      <c r="G39" s="72" t="s">
        <v>44</v>
      </c>
      <c r="H39" s="72" t="s">
        <v>478</v>
      </c>
      <c r="I39" s="72" t="s">
        <v>167</v>
      </c>
      <c r="J39" s="74">
        <v>3</v>
      </c>
      <c r="K39" s="74">
        <v>50</v>
      </c>
      <c r="L39" s="74">
        <v>50</v>
      </c>
      <c r="M39" s="72" t="s">
        <v>509</v>
      </c>
      <c r="N39" s="72" t="s">
        <v>510</v>
      </c>
      <c r="O39" s="72" t="s">
        <v>479</v>
      </c>
      <c r="P39" s="72" t="s">
        <v>483</v>
      </c>
      <c r="Q39" s="72" t="s">
        <v>479</v>
      </c>
      <c r="R39" s="72" t="s">
        <v>484</v>
      </c>
    </row>
    <row r="40" spans="1:18" x14ac:dyDescent="0.3">
      <c r="A40" s="76">
        <v>38</v>
      </c>
      <c r="B40" s="72" t="s">
        <v>543</v>
      </c>
      <c r="C40" s="74">
        <v>2</v>
      </c>
      <c r="D40" s="72" t="s">
        <v>312</v>
      </c>
      <c r="E40" s="72" t="s">
        <v>505</v>
      </c>
      <c r="F40" s="74">
        <v>100082</v>
      </c>
      <c r="G40" s="72" t="s">
        <v>44</v>
      </c>
      <c r="H40" s="72" t="s">
        <v>478</v>
      </c>
      <c r="I40" s="72" t="s">
        <v>187</v>
      </c>
      <c r="J40" s="74">
        <v>3</v>
      </c>
      <c r="K40" s="74">
        <v>50</v>
      </c>
      <c r="L40" s="74">
        <v>32</v>
      </c>
      <c r="M40" s="72" t="s">
        <v>544</v>
      </c>
      <c r="N40" s="72" t="s">
        <v>545</v>
      </c>
      <c r="O40" s="72" t="s">
        <v>479</v>
      </c>
      <c r="P40" s="72" t="s">
        <v>483</v>
      </c>
      <c r="Q40" s="72" t="s">
        <v>479</v>
      </c>
      <c r="R40" s="72" t="s">
        <v>484</v>
      </c>
    </row>
    <row r="41" spans="1:18" x14ac:dyDescent="0.3">
      <c r="A41" s="76">
        <v>39</v>
      </c>
      <c r="B41" s="72" t="s">
        <v>543</v>
      </c>
      <c r="C41" s="74">
        <v>2</v>
      </c>
      <c r="D41" s="72" t="s">
        <v>313</v>
      </c>
      <c r="E41" s="72" t="s">
        <v>505</v>
      </c>
      <c r="F41" s="74">
        <v>100082</v>
      </c>
      <c r="G41" s="72" t="s">
        <v>44</v>
      </c>
      <c r="H41" s="72" t="s">
        <v>478</v>
      </c>
      <c r="I41" s="72" t="s">
        <v>511</v>
      </c>
      <c r="J41" s="74">
        <v>3</v>
      </c>
      <c r="K41" s="74">
        <v>50</v>
      </c>
      <c r="L41" s="74">
        <v>25</v>
      </c>
      <c r="M41" s="72" t="s">
        <v>546</v>
      </c>
      <c r="N41" s="72" t="s">
        <v>547</v>
      </c>
      <c r="O41" s="72" t="s">
        <v>479</v>
      </c>
      <c r="P41" s="72" t="s">
        <v>483</v>
      </c>
      <c r="Q41" s="72" t="s">
        <v>479</v>
      </c>
      <c r="R41" s="72" t="s">
        <v>503</v>
      </c>
    </row>
    <row r="42" spans="1:18" x14ac:dyDescent="0.3">
      <c r="A42" s="76">
        <v>40</v>
      </c>
      <c r="B42" s="72" t="s">
        <v>543</v>
      </c>
      <c r="C42" s="74">
        <v>2</v>
      </c>
      <c r="D42" s="72" t="s">
        <v>314</v>
      </c>
      <c r="E42" s="72" t="s">
        <v>505</v>
      </c>
      <c r="F42" s="74">
        <v>100082</v>
      </c>
      <c r="G42" s="72" t="s">
        <v>44</v>
      </c>
      <c r="H42" s="72" t="s">
        <v>478</v>
      </c>
      <c r="I42" s="72" t="s">
        <v>526</v>
      </c>
      <c r="J42" s="74">
        <v>3</v>
      </c>
      <c r="K42" s="74">
        <v>50</v>
      </c>
      <c r="L42" s="74">
        <v>50</v>
      </c>
      <c r="M42" s="72" t="s">
        <v>548</v>
      </c>
      <c r="N42" s="72" t="s">
        <v>549</v>
      </c>
      <c r="O42" s="72" t="s">
        <v>479</v>
      </c>
      <c r="P42" s="72" t="s">
        <v>483</v>
      </c>
      <c r="Q42" s="72" t="s">
        <v>479</v>
      </c>
      <c r="R42" s="72" t="s">
        <v>493</v>
      </c>
    </row>
    <row r="43" spans="1:18" x14ac:dyDescent="0.3">
      <c r="A43" s="76">
        <v>41</v>
      </c>
      <c r="B43" s="72" t="s">
        <v>543</v>
      </c>
      <c r="C43" s="74">
        <v>2</v>
      </c>
      <c r="D43" s="72" t="s">
        <v>315</v>
      </c>
      <c r="E43" s="72" t="s">
        <v>477</v>
      </c>
      <c r="F43" s="74">
        <v>100168</v>
      </c>
      <c r="G43" s="72" t="s">
        <v>40</v>
      </c>
      <c r="H43" s="72" t="s">
        <v>478</v>
      </c>
      <c r="I43" s="72" t="s">
        <v>167</v>
      </c>
      <c r="J43" s="74">
        <v>3</v>
      </c>
      <c r="K43" s="74">
        <v>35</v>
      </c>
      <c r="L43" s="74">
        <v>13</v>
      </c>
      <c r="M43" s="72" t="s">
        <v>489</v>
      </c>
      <c r="N43" s="72" t="s">
        <v>250</v>
      </c>
      <c r="O43" s="72" t="s">
        <v>479</v>
      </c>
      <c r="P43" s="72" t="s">
        <v>483</v>
      </c>
      <c r="Q43" s="72" t="s">
        <v>479</v>
      </c>
      <c r="R43" s="72" t="s">
        <v>484</v>
      </c>
    </row>
    <row r="44" spans="1:18" x14ac:dyDescent="0.3">
      <c r="A44" s="76">
        <v>42</v>
      </c>
      <c r="B44" s="72" t="s">
        <v>543</v>
      </c>
      <c r="C44" s="74">
        <v>2</v>
      </c>
      <c r="D44" s="72" t="s">
        <v>316</v>
      </c>
      <c r="E44" s="72" t="s">
        <v>477</v>
      </c>
      <c r="F44" s="74">
        <v>100168</v>
      </c>
      <c r="G44" s="72" t="s">
        <v>40</v>
      </c>
      <c r="H44" s="72" t="s">
        <v>478</v>
      </c>
      <c r="I44" s="72" t="s">
        <v>187</v>
      </c>
      <c r="J44" s="74">
        <v>3</v>
      </c>
      <c r="K44" s="74">
        <v>35</v>
      </c>
      <c r="L44" s="74">
        <v>35</v>
      </c>
      <c r="M44" s="72" t="s">
        <v>487</v>
      </c>
      <c r="N44" s="72" t="s">
        <v>488</v>
      </c>
      <c r="O44" s="72" t="s">
        <v>479</v>
      </c>
      <c r="P44" s="72" t="s">
        <v>483</v>
      </c>
      <c r="Q44" s="72" t="s">
        <v>479</v>
      </c>
      <c r="R44" s="72" t="s">
        <v>484</v>
      </c>
    </row>
    <row r="45" spans="1:18" x14ac:dyDescent="0.3">
      <c r="A45" s="76">
        <v>43</v>
      </c>
      <c r="B45" s="72" t="s">
        <v>543</v>
      </c>
      <c r="C45" s="74">
        <v>2</v>
      </c>
      <c r="D45" s="72" t="s">
        <v>317</v>
      </c>
      <c r="E45" s="72" t="s">
        <v>477</v>
      </c>
      <c r="F45" s="74">
        <v>100168</v>
      </c>
      <c r="G45" s="72" t="s">
        <v>40</v>
      </c>
      <c r="H45" s="72" t="s">
        <v>478</v>
      </c>
      <c r="I45" s="72" t="s">
        <v>511</v>
      </c>
      <c r="J45" s="74">
        <v>3</v>
      </c>
      <c r="K45" s="74">
        <v>35</v>
      </c>
      <c r="L45" s="74">
        <v>20</v>
      </c>
      <c r="M45" s="72" t="s">
        <v>487</v>
      </c>
      <c r="N45" s="72" t="s">
        <v>488</v>
      </c>
      <c r="O45" s="72" t="s">
        <v>479</v>
      </c>
      <c r="P45" s="72" t="s">
        <v>483</v>
      </c>
      <c r="Q45" s="72" t="s">
        <v>479</v>
      </c>
      <c r="R45" s="72" t="s">
        <v>484</v>
      </c>
    </row>
    <row r="46" spans="1:18" x14ac:dyDescent="0.3">
      <c r="A46" s="76">
        <v>44</v>
      </c>
      <c r="B46" s="72" t="s">
        <v>543</v>
      </c>
      <c r="C46" s="74">
        <v>2</v>
      </c>
      <c r="D46" s="72" t="s">
        <v>318</v>
      </c>
      <c r="E46" s="72" t="s">
        <v>550</v>
      </c>
      <c r="F46" s="74">
        <v>100214</v>
      </c>
      <c r="G46" s="72" t="s">
        <v>54</v>
      </c>
      <c r="H46" s="72" t="s">
        <v>478</v>
      </c>
      <c r="I46" s="72" t="s">
        <v>167</v>
      </c>
      <c r="J46" s="74">
        <v>3</v>
      </c>
      <c r="K46" s="74">
        <v>50</v>
      </c>
      <c r="L46" s="74">
        <v>34</v>
      </c>
      <c r="M46" s="72" t="s">
        <v>537</v>
      </c>
      <c r="N46" s="72" t="s">
        <v>538</v>
      </c>
      <c r="O46" s="72" t="s">
        <v>479</v>
      </c>
      <c r="P46" s="72" t="s">
        <v>483</v>
      </c>
      <c r="Q46" s="72" t="s">
        <v>479</v>
      </c>
      <c r="R46" s="72" t="s">
        <v>503</v>
      </c>
    </row>
    <row r="47" spans="1:18" x14ac:dyDescent="0.3">
      <c r="A47" s="76">
        <v>45</v>
      </c>
      <c r="B47" s="72" t="s">
        <v>543</v>
      </c>
      <c r="C47" s="74">
        <v>2</v>
      </c>
      <c r="D47" s="72" t="s">
        <v>319</v>
      </c>
      <c r="E47" s="72" t="s">
        <v>550</v>
      </c>
      <c r="F47" s="74">
        <v>100215</v>
      </c>
      <c r="G47" s="72" t="s">
        <v>55</v>
      </c>
      <c r="H47" s="72" t="s">
        <v>478</v>
      </c>
      <c r="I47" s="72" t="s">
        <v>167</v>
      </c>
      <c r="J47" s="74">
        <v>3</v>
      </c>
      <c r="K47" s="74">
        <v>50</v>
      </c>
      <c r="L47" s="74">
        <v>13</v>
      </c>
      <c r="M47" s="72" t="s">
        <v>533</v>
      </c>
      <c r="N47" s="72" t="s">
        <v>534</v>
      </c>
      <c r="O47" s="72" t="s">
        <v>479</v>
      </c>
      <c r="P47" s="72" t="s">
        <v>483</v>
      </c>
      <c r="Q47" s="72" t="s">
        <v>479</v>
      </c>
      <c r="R47" s="72" t="s">
        <v>484</v>
      </c>
    </row>
    <row r="48" spans="1:18" x14ac:dyDescent="0.3">
      <c r="A48" s="76">
        <v>46</v>
      </c>
      <c r="B48" s="72" t="s">
        <v>543</v>
      </c>
      <c r="C48" s="74">
        <v>2</v>
      </c>
      <c r="D48" s="72" t="s">
        <v>320</v>
      </c>
      <c r="E48" s="72" t="s">
        <v>550</v>
      </c>
      <c r="F48" s="74">
        <v>100216</v>
      </c>
      <c r="G48" s="72" t="s">
        <v>56</v>
      </c>
      <c r="H48" s="72" t="s">
        <v>478</v>
      </c>
      <c r="I48" s="72" t="s">
        <v>167</v>
      </c>
      <c r="J48" s="74">
        <v>3</v>
      </c>
      <c r="K48" s="74">
        <v>50</v>
      </c>
      <c r="L48" s="74">
        <v>49</v>
      </c>
      <c r="M48" s="72" t="s">
        <v>535</v>
      </c>
      <c r="N48" s="72" t="s">
        <v>536</v>
      </c>
      <c r="O48" s="72" t="s">
        <v>479</v>
      </c>
      <c r="P48" s="72" t="s">
        <v>483</v>
      </c>
      <c r="Q48" s="72" t="s">
        <v>479</v>
      </c>
      <c r="R48" s="72" t="s">
        <v>484</v>
      </c>
    </row>
    <row r="49" spans="1:18" x14ac:dyDescent="0.3">
      <c r="A49" s="76">
        <v>47</v>
      </c>
      <c r="B49" s="72" t="s">
        <v>543</v>
      </c>
      <c r="C49" s="74">
        <v>2</v>
      </c>
      <c r="D49" s="72" t="s">
        <v>321</v>
      </c>
      <c r="E49" s="72" t="s">
        <v>505</v>
      </c>
      <c r="F49" s="74">
        <v>110008</v>
      </c>
      <c r="G49" s="72" t="s">
        <v>42</v>
      </c>
      <c r="H49" s="72" t="s">
        <v>478</v>
      </c>
      <c r="I49" s="72" t="s">
        <v>187</v>
      </c>
      <c r="J49" s="74">
        <v>3</v>
      </c>
      <c r="K49" s="74">
        <v>70</v>
      </c>
      <c r="L49" s="74">
        <v>53</v>
      </c>
      <c r="M49" s="72" t="s">
        <v>531</v>
      </c>
      <c r="N49" s="72" t="s">
        <v>532</v>
      </c>
      <c r="O49" s="72" t="s">
        <v>479</v>
      </c>
      <c r="P49" s="72" t="s">
        <v>483</v>
      </c>
      <c r="Q49" s="72" t="s">
        <v>479</v>
      </c>
      <c r="R49" s="72" t="s">
        <v>484</v>
      </c>
    </row>
    <row r="50" spans="1:18" x14ac:dyDescent="0.3">
      <c r="A50" s="76">
        <v>48</v>
      </c>
      <c r="B50" s="72" t="s">
        <v>543</v>
      </c>
      <c r="C50" s="74">
        <v>2</v>
      </c>
      <c r="D50" s="72" t="s">
        <v>322</v>
      </c>
      <c r="E50" s="72" t="s">
        <v>505</v>
      </c>
      <c r="F50" s="74">
        <v>110008</v>
      </c>
      <c r="G50" s="72" t="s">
        <v>42</v>
      </c>
      <c r="H50" s="72" t="s">
        <v>478</v>
      </c>
      <c r="I50" s="72" t="s">
        <v>511</v>
      </c>
      <c r="J50" s="74">
        <v>3</v>
      </c>
      <c r="K50" s="74">
        <v>70</v>
      </c>
      <c r="L50" s="74">
        <v>70</v>
      </c>
      <c r="M50" s="72" t="s">
        <v>551</v>
      </c>
      <c r="N50" s="72" t="s">
        <v>552</v>
      </c>
      <c r="O50" s="72" t="s">
        <v>479</v>
      </c>
      <c r="P50" s="72" t="s">
        <v>483</v>
      </c>
      <c r="Q50" s="72" t="s">
        <v>479</v>
      </c>
      <c r="R50" s="72" t="s">
        <v>493</v>
      </c>
    </row>
    <row r="51" spans="1:18" x14ac:dyDescent="0.3">
      <c r="A51" s="76">
        <v>49</v>
      </c>
      <c r="B51" s="72" t="s">
        <v>543</v>
      </c>
      <c r="C51" s="74">
        <v>2</v>
      </c>
      <c r="D51" s="72" t="s">
        <v>323</v>
      </c>
      <c r="E51" s="72" t="s">
        <v>505</v>
      </c>
      <c r="F51" s="74">
        <v>110008</v>
      </c>
      <c r="G51" s="72" t="s">
        <v>42</v>
      </c>
      <c r="H51" s="72" t="s">
        <v>478</v>
      </c>
      <c r="I51" s="72" t="s">
        <v>526</v>
      </c>
      <c r="J51" s="74">
        <v>3</v>
      </c>
      <c r="K51" s="74">
        <v>70</v>
      </c>
      <c r="L51" s="74">
        <v>37</v>
      </c>
      <c r="M51" s="72" t="s">
        <v>553</v>
      </c>
      <c r="N51" s="72" t="s">
        <v>554</v>
      </c>
      <c r="O51" s="72" t="s">
        <v>479</v>
      </c>
      <c r="P51" s="72" t="s">
        <v>483</v>
      </c>
      <c r="Q51" s="72" t="s">
        <v>479</v>
      </c>
      <c r="R51" s="72" t="s">
        <v>493</v>
      </c>
    </row>
    <row r="52" spans="1:18" x14ac:dyDescent="0.3">
      <c r="A52" s="76">
        <v>50</v>
      </c>
      <c r="B52" s="72" t="s">
        <v>543</v>
      </c>
      <c r="C52" s="74">
        <v>2</v>
      </c>
      <c r="D52" s="72" t="s">
        <v>324</v>
      </c>
      <c r="E52" s="72" t="s">
        <v>505</v>
      </c>
      <c r="F52" s="74">
        <v>110009</v>
      </c>
      <c r="G52" s="72" t="s">
        <v>41</v>
      </c>
      <c r="H52" s="72" t="s">
        <v>478</v>
      </c>
      <c r="I52" s="72" t="s">
        <v>167</v>
      </c>
      <c r="J52" s="74">
        <v>3</v>
      </c>
      <c r="K52" s="74">
        <v>70</v>
      </c>
      <c r="L52" s="74">
        <v>62</v>
      </c>
      <c r="M52" s="72" t="s">
        <v>555</v>
      </c>
      <c r="N52" s="72" t="s">
        <v>556</v>
      </c>
      <c r="O52" s="72" t="s">
        <v>479</v>
      </c>
      <c r="P52" s="72" t="s">
        <v>483</v>
      </c>
      <c r="Q52" s="72" t="s">
        <v>479</v>
      </c>
      <c r="R52" s="72" t="s">
        <v>493</v>
      </c>
    </row>
    <row r="53" spans="1:18" x14ac:dyDescent="0.3">
      <c r="A53" s="76">
        <v>51</v>
      </c>
      <c r="B53" s="72" t="s">
        <v>543</v>
      </c>
      <c r="C53" s="74">
        <v>2</v>
      </c>
      <c r="D53" s="72" t="s">
        <v>325</v>
      </c>
      <c r="E53" s="72" t="s">
        <v>505</v>
      </c>
      <c r="F53" s="74">
        <v>110009</v>
      </c>
      <c r="G53" s="72" t="s">
        <v>41</v>
      </c>
      <c r="H53" s="72" t="s">
        <v>478</v>
      </c>
      <c r="I53" s="72" t="s">
        <v>511</v>
      </c>
      <c r="J53" s="74">
        <v>3</v>
      </c>
      <c r="K53" s="74">
        <v>70</v>
      </c>
      <c r="L53" s="74">
        <v>70</v>
      </c>
      <c r="M53" s="72" t="s">
        <v>557</v>
      </c>
      <c r="N53" s="72" t="s">
        <v>558</v>
      </c>
      <c r="O53" s="72" t="s">
        <v>479</v>
      </c>
      <c r="P53" s="72" t="s">
        <v>483</v>
      </c>
      <c r="Q53" s="72" t="s">
        <v>479</v>
      </c>
      <c r="R53" s="72" t="s">
        <v>493</v>
      </c>
    </row>
    <row r="54" spans="1:18" x14ac:dyDescent="0.3">
      <c r="A54" s="76">
        <v>52</v>
      </c>
      <c r="B54" s="72" t="s">
        <v>543</v>
      </c>
      <c r="C54" s="74">
        <v>2</v>
      </c>
      <c r="D54" s="72" t="s">
        <v>326</v>
      </c>
      <c r="E54" s="72" t="s">
        <v>505</v>
      </c>
      <c r="F54" s="74">
        <v>110009</v>
      </c>
      <c r="G54" s="72" t="s">
        <v>41</v>
      </c>
      <c r="H54" s="72" t="s">
        <v>478</v>
      </c>
      <c r="I54" s="72" t="s">
        <v>526</v>
      </c>
      <c r="J54" s="74">
        <v>3</v>
      </c>
      <c r="K54" s="74">
        <v>70</v>
      </c>
      <c r="L54" s="74">
        <v>30</v>
      </c>
      <c r="M54" s="72" t="s">
        <v>559</v>
      </c>
      <c r="N54" s="72" t="s">
        <v>560</v>
      </c>
      <c r="O54" s="72" t="s">
        <v>479</v>
      </c>
      <c r="P54" s="72" t="s">
        <v>483</v>
      </c>
      <c r="Q54" s="72" t="s">
        <v>479</v>
      </c>
      <c r="R54" s="72" t="s">
        <v>493</v>
      </c>
    </row>
    <row r="55" spans="1:18" x14ac:dyDescent="0.3">
      <c r="A55" s="76">
        <v>53</v>
      </c>
      <c r="B55" s="72" t="s">
        <v>543</v>
      </c>
      <c r="C55" s="74">
        <v>2</v>
      </c>
      <c r="D55" s="72" t="s">
        <v>327</v>
      </c>
      <c r="E55" s="72" t="s">
        <v>550</v>
      </c>
      <c r="F55" s="74">
        <v>110110</v>
      </c>
      <c r="G55" s="72" t="s">
        <v>46</v>
      </c>
      <c r="H55" s="72" t="s">
        <v>478</v>
      </c>
      <c r="I55" s="72" t="s">
        <v>167</v>
      </c>
      <c r="J55" s="74">
        <v>3</v>
      </c>
      <c r="K55" s="74">
        <v>40</v>
      </c>
      <c r="L55" s="74">
        <v>21</v>
      </c>
      <c r="M55" s="72" t="s">
        <v>561</v>
      </c>
      <c r="N55" s="72" t="s">
        <v>562</v>
      </c>
      <c r="O55" s="72" t="s">
        <v>479</v>
      </c>
      <c r="P55" s="72" t="s">
        <v>483</v>
      </c>
      <c r="Q55" s="72" t="s">
        <v>479</v>
      </c>
      <c r="R55" s="72" t="s">
        <v>484</v>
      </c>
    </row>
    <row r="56" spans="1:18" x14ac:dyDescent="0.3">
      <c r="A56" s="76">
        <v>54</v>
      </c>
      <c r="B56" s="72" t="s">
        <v>543</v>
      </c>
      <c r="C56" s="74">
        <v>2</v>
      </c>
      <c r="D56" s="72" t="s">
        <v>328</v>
      </c>
      <c r="E56" s="72" t="s">
        <v>550</v>
      </c>
      <c r="F56" s="74">
        <v>110122</v>
      </c>
      <c r="G56" s="72" t="s">
        <v>52</v>
      </c>
      <c r="H56" s="72" t="s">
        <v>478</v>
      </c>
      <c r="I56" s="72" t="s">
        <v>167</v>
      </c>
      <c r="J56" s="74">
        <v>3</v>
      </c>
      <c r="K56" s="74">
        <v>40</v>
      </c>
      <c r="L56" s="74">
        <v>1</v>
      </c>
      <c r="M56" s="72" t="s">
        <v>481</v>
      </c>
      <c r="N56" s="72" t="s">
        <v>482</v>
      </c>
      <c r="O56" s="72" t="s">
        <v>479</v>
      </c>
      <c r="P56" s="72" t="s">
        <v>483</v>
      </c>
      <c r="Q56" s="72" t="s">
        <v>479</v>
      </c>
      <c r="R56" s="72" t="s">
        <v>484</v>
      </c>
    </row>
    <row r="57" spans="1:18" x14ac:dyDescent="0.3">
      <c r="A57" s="76">
        <v>55</v>
      </c>
      <c r="B57" s="72" t="s">
        <v>543</v>
      </c>
      <c r="C57" s="74">
        <v>2</v>
      </c>
      <c r="D57" s="72" t="s">
        <v>329</v>
      </c>
      <c r="E57" s="72" t="s">
        <v>550</v>
      </c>
      <c r="F57" s="74">
        <v>110122</v>
      </c>
      <c r="G57" s="72" t="s">
        <v>52</v>
      </c>
      <c r="H57" s="72" t="s">
        <v>478</v>
      </c>
      <c r="I57" s="72" t="s">
        <v>187</v>
      </c>
      <c r="J57" s="74">
        <v>3</v>
      </c>
      <c r="K57" s="74">
        <v>40</v>
      </c>
      <c r="L57" s="74">
        <v>26</v>
      </c>
      <c r="M57" s="72" t="s">
        <v>515</v>
      </c>
      <c r="N57" s="72" t="s">
        <v>516</v>
      </c>
      <c r="O57" s="72" t="s">
        <v>479</v>
      </c>
      <c r="P57" s="72" t="s">
        <v>483</v>
      </c>
      <c r="Q57" s="72" t="s">
        <v>479</v>
      </c>
      <c r="R57" s="72" t="s">
        <v>484</v>
      </c>
    </row>
    <row r="58" spans="1:18" x14ac:dyDescent="0.3">
      <c r="A58" s="76">
        <v>56</v>
      </c>
      <c r="B58" s="72" t="s">
        <v>543</v>
      </c>
      <c r="C58" s="74">
        <v>2</v>
      </c>
      <c r="D58" s="72" t="s">
        <v>330</v>
      </c>
      <c r="E58" s="72" t="s">
        <v>550</v>
      </c>
      <c r="F58" s="74">
        <v>110138</v>
      </c>
      <c r="G58" s="72" t="s">
        <v>563</v>
      </c>
      <c r="H58" s="72" t="s">
        <v>478</v>
      </c>
      <c r="I58" s="72" t="s">
        <v>167</v>
      </c>
      <c r="J58" s="74">
        <v>3</v>
      </c>
      <c r="K58" s="74">
        <v>40</v>
      </c>
      <c r="L58" s="74">
        <v>1</v>
      </c>
      <c r="M58" s="72" t="s">
        <v>481</v>
      </c>
      <c r="N58" s="72" t="s">
        <v>482</v>
      </c>
      <c r="O58" s="72" t="s">
        <v>479</v>
      </c>
      <c r="P58" s="72" t="s">
        <v>483</v>
      </c>
      <c r="Q58" s="72" t="s">
        <v>479</v>
      </c>
      <c r="R58" s="72" t="s">
        <v>484</v>
      </c>
    </row>
    <row r="59" spans="1:18" x14ac:dyDescent="0.3">
      <c r="A59" s="76">
        <v>57</v>
      </c>
      <c r="B59" s="72" t="s">
        <v>543</v>
      </c>
      <c r="C59" s="74">
        <v>2</v>
      </c>
      <c r="D59" s="72" t="s">
        <v>331</v>
      </c>
      <c r="E59" s="72" t="s">
        <v>550</v>
      </c>
      <c r="F59" s="74">
        <v>110138</v>
      </c>
      <c r="G59" s="72" t="s">
        <v>563</v>
      </c>
      <c r="H59" s="72" t="s">
        <v>478</v>
      </c>
      <c r="I59" s="72" t="s">
        <v>187</v>
      </c>
      <c r="J59" s="74">
        <v>3</v>
      </c>
      <c r="K59" s="74">
        <v>40</v>
      </c>
      <c r="L59" s="74">
        <v>30</v>
      </c>
      <c r="M59" s="72" t="s">
        <v>515</v>
      </c>
      <c r="N59" s="72" t="s">
        <v>516</v>
      </c>
      <c r="O59" s="72" t="s">
        <v>479</v>
      </c>
      <c r="P59" s="72" t="s">
        <v>483</v>
      </c>
      <c r="Q59" s="72" t="s">
        <v>479</v>
      </c>
      <c r="R59" s="72" t="s">
        <v>484</v>
      </c>
    </row>
    <row r="60" spans="1:18" x14ac:dyDescent="0.3">
      <c r="A60" s="76">
        <v>58</v>
      </c>
      <c r="B60" s="72" t="s">
        <v>543</v>
      </c>
      <c r="C60" s="74">
        <v>2</v>
      </c>
      <c r="D60" s="72" t="s">
        <v>332</v>
      </c>
      <c r="E60" s="72" t="s">
        <v>550</v>
      </c>
      <c r="F60" s="74">
        <v>111202</v>
      </c>
      <c r="G60" s="72" t="s">
        <v>47</v>
      </c>
      <c r="H60" s="72" t="s">
        <v>478</v>
      </c>
      <c r="I60" s="72" t="s">
        <v>187</v>
      </c>
      <c r="J60" s="74">
        <v>3</v>
      </c>
      <c r="K60" s="74">
        <v>40</v>
      </c>
      <c r="L60" s="74">
        <v>4</v>
      </c>
      <c r="M60" s="72" t="s">
        <v>561</v>
      </c>
      <c r="N60" s="72" t="s">
        <v>562</v>
      </c>
      <c r="O60" s="72" t="s">
        <v>479</v>
      </c>
      <c r="P60" s="72" t="s">
        <v>483</v>
      </c>
      <c r="Q60" s="72" t="s">
        <v>479</v>
      </c>
      <c r="R60" s="72" t="s">
        <v>484</v>
      </c>
    </row>
    <row r="61" spans="1:18" x14ac:dyDescent="0.3">
      <c r="A61" s="76">
        <v>59</v>
      </c>
      <c r="B61" s="72" t="s">
        <v>543</v>
      </c>
      <c r="C61" s="74">
        <v>2</v>
      </c>
      <c r="D61" s="72" t="s">
        <v>333</v>
      </c>
      <c r="E61" s="72" t="s">
        <v>550</v>
      </c>
      <c r="F61" s="74">
        <v>111266</v>
      </c>
      <c r="G61" s="72" t="s">
        <v>53</v>
      </c>
      <c r="H61" s="72" t="s">
        <v>478</v>
      </c>
      <c r="I61" s="72" t="s">
        <v>167</v>
      </c>
      <c r="J61" s="74">
        <v>3</v>
      </c>
      <c r="K61" s="74">
        <v>50</v>
      </c>
      <c r="L61" s="74">
        <v>50</v>
      </c>
      <c r="M61" s="72" t="s">
        <v>564</v>
      </c>
      <c r="N61" s="72" t="s">
        <v>565</v>
      </c>
      <c r="O61" s="72" t="s">
        <v>479</v>
      </c>
      <c r="P61" s="72" t="s">
        <v>483</v>
      </c>
      <c r="Q61" s="72" t="s">
        <v>479</v>
      </c>
      <c r="R61" s="72" t="s">
        <v>566</v>
      </c>
    </row>
    <row r="62" spans="1:18" x14ac:dyDescent="0.3">
      <c r="A62" s="76">
        <v>60</v>
      </c>
      <c r="B62" s="72" t="s">
        <v>543</v>
      </c>
      <c r="C62" s="74">
        <v>2</v>
      </c>
      <c r="D62" s="72" t="s">
        <v>334</v>
      </c>
      <c r="E62" s="72" t="s">
        <v>550</v>
      </c>
      <c r="F62" s="74">
        <v>111266</v>
      </c>
      <c r="G62" s="72" t="s">
        <v>53</v>
      </c>
      <c r="H62" s="72" t="s">
        <v>478</v>
      </c>
      <c r="I62" s="72" t="s">
        <v>187</v>
      </c>
      <c r="J62" s="74">
        <v>3</v>
      </c>
      <c r="K62" s="74">
        <v>50</v>
      </c>
      <c r="L62" s="74">
        <v>50</v>
      </c>
      <c r="M62" s="72" t="s">
        <v>564</v>
      </c>
      <c r="N62" s="72" t="s">
        <v>565</v>
      </c>
      <c r="O62" s="72" t="s">
        <v>479</v>
      </c>
      <c r="P62" s="72" t="s">
        <v>483</v>
      </c>
      <c r="Q62" s="72" t="s">
        <v>479</v>
      </c>
      <c r="R62" s="72" t="s">
        <v>566</v>
      </c>
    </row>
    <row r="63" spans="1:18" x14ac:dyDescent="0.3">
      <c r="A63" s="76">
        <v>61</v>
      </c>
      <c r="B63" s="72" t="s">
        <v>543</v>
      </c>
      <c r="C63" s="74">
        <v>2</v>
      </c>
      <c r="D63" s="72" t="s">
        <v>335</v>
      </c>
      <c r="E63" s="72" t="s">
        <v>505</v>
      </c>
      <c r="F63" s="74">
        <v>111307</v>
      </c>
      <c r="G63" s="72" t="s">
        <v>45</v>
      </c>
      <c r="H63" s="72" t="s">
        <v>478</v>
      </c>
      <c r="I63" s="72" t="s">
        <v>167</v>
      </c>
      <c r="J63" s="74">
        <v>3</v>
      </c>
      <c r="K63" s="74">
        <v>70</v>
      </c>
      <c r="L63" s="74">
        <v>22</v>
      </c>
      <c r="M63" s="72" t="s">
        <v>512</v>
      </c>
      <c r="N63" s="72" t="s">
        <v>513</v>
      </c>
      <c r="O63" s="72" t="s">
        <v>479</v>
      </c>
      <c r="P63" s="72" t="s">
        <v>483</v>
      </c>
      <c r="Q63" s="72" t="s">
        <v>479</v>
      </c>
      <c r="R63" s="72" t="s">
        <v>493</v>
      </c>
    </row>
    <row r="64" spans="1:18" x14ac:dyDescent="0.3">
      <c r="A64" s="76">
        <v>62</v>
      </c>
      <c r="B64" s="72" t="s">
        <v>543</v>
      </c>
      <c r="C64" s="74">
        <v>2</v>
      </c>
      <c r="D64" s="72" t="s">
        <v>336</v>
      </c>
      <c r="E64" s="72" t="s">
        <v>505</v>
      </c>
      <c r="F64" s="74">
        <v>111307</v>
      </c>
      <c r="G64" s="72" t="s">
        <v>45</v>
      </c>
      <c r="H64" s="72" t="s">
        <v>478</v>
      </c>
      <c r="I64" s="72" t="s">
        <v>511</v>
      </c>
      <c r="J64" s="74">
        <v>3</v>
      </c>
      <c r="K64" s="74">
        <v>70</v>
      </c>
      <c r="L64" s="74">
        <v>70</v>
      </c>
      <c r="M64" s="72" t="s">
        <v>557</v>
      </c>
      <c r="N64" s="72" t="s">
        <v>558</v>
      </c>
      <c r="O64" s="72" t="s">
        <v>479</v>
      </c>
      <c r="P64" s="72" t="s">
        <v>483</v>
      </c>
      <c r="Q64" s="72" t="s">
        <v>479</v>
      </c>
      <c r="R64" s="72" t="s">
        <v>493</v>
      </c>
    </row>
    <row r="65" spans="1:18" x14ac:dyDescent="0.3">
      <c r="A65" s="76">
        <v>63</v>
      </c>
      <c r="B65" s="72" t="s">
        <v>543</v>
      </c>
      <c r="C65" s="74">
        <v>2</v>
      </c>
      <c r="D65" s="72" t="s">
        <v>337</v>
      </c>
      <c r="E65" s="72" t="s">
        <v>505</v>
      </c>
      <c r="F65" s="74">
        <v>111307</v>
      </c>
      <c r="G65" s="72" t="s">
        <v>45</v>
      </c>
      <c r="H65" s="72" t="s">
        <v>478</v>
      </c>
      <c r="I65" s="72" t="s">
        <v>526</v>
      </c>
      <c r="J65" s="74">
        <v>3</v>
      </c>
      <c r="K65" s="74">
        <v>70</v>
      </c>
      <c r="L65" s="74">
        <v>70</v>
      </c>
      <c r="M65" s="72" t="s">
        <v>559</v>
      </c>
      <c r="N65" s="72" t="s">
        <v>560</v>
      </c>
      <c r="O65" s="72" t="s">
        <v>479</v>
      </c>
      <c r="P65" s="72" t="s">
        <v>483</v>
      </c>
      <c r="Q65" s="72" t="s">
        <v>479</v>
      </c>
      <c r="R65" s="72" t="s">
        <v>493</v>
      </c>
    </row>
    <row r="66" spans="1:18" x14ac:dyDescent="0.3">
      <c r="A66" s="76">
        <v>64</v>
      </c>
      <c r="B66" s="72" t="s">
        <v>543</v>
      </c>
      <c r="C66" s="74">
        <v>2</v>
      </c>
      <c r="D66" s="72" t="s">
        <v>338</v>
      </c>
      <c r="E66" s="72" t="s">
        <v>505</v>
      </c>
      <c r="F66" s="74">
        <v>112266</v>
      </c>
      <c r="G66" s="72" t="s">
        <v>43</v>
      </c>
      <c r="H66" s="72" t="s">
        <v>478</v>
      </c>
      <c r="I66" s="72" t="s">
        <v>167</v>
      </c>
      <c r="J66" s="74">
        <v>3</v>
      </c>
      <c r="K66" s="74">
        <v>50</v>
      </c>
      <c r="L66" s="74">
        <v>50</v>
      </c>
      <c r="M66" s="72" t="s">
        <v>509</v>
      </c>
      <c r="N66" s="72" t="s">
        <v>510</v>
      </c>
      <c r="O66" s="72" t="s">
        <v>479</v>
      </c>
      <c r="P66" s="72" t="s">
        <v>483</v>
      </c>
      <c r="Q66" s="72" t="s">
        <v>479</v>
      </c>
      <c r="R66" s="72" t="s">
        <v>484</v>
      </c>
    </row>
    <row r="67" spans="1:18" x14ac:dyDescent="0.3">
      <c r="A67" s="76">
        <v>65</v>
      </c>
      <c r="B67" s="72" t="s">
        <v>543</v>
      </c>
      <c r="C67" s="74">
        <v>2</v>
      </c>
      <c r="D67" s="72" t="s">
        <v>339</v>
      </c>
      <c r="E67" s="72" t="s">
        <v>505</v>
      </c>
      <c r="F67" s="74">
        <v>112266</v>
      </c>
      <c r="G67" s="72" t="s">
        <v>43</v>
      </c>
      <c r="H67" s="72" t="s">
        <v>478</v>
      </c>
      <c r="I67" s="72" t="s">
        <v>187</v>
      </c>
      <c r="J67" s="74">
        <v>3</v>
      </c>
      <c r="K67" s="74">
        <v>50</v>
      </c>
      <c r="L67" s="74">
        <v>25</v>
      </c>
      <c r="M67" s="72" t="s">
        <v>544</v>
      </c>
      <c r="N67" s="72" t="s">
        <v>545</v>
      </c>
      <c r="O67" s="72" t="s">
        <v>479</v>
      </c>
      <c r="P67" s="72" t="s">
        <v>483</v>
      </c>
      <c r="Q67" s="72" t="s">
        <v>479</v>
      </c>
      <c r="R67" s="72" t="s">
        <v>484</v>
      </c>
    </row>
    <row r="68" spans="1:18" x14ac:dyDescent="0.3">
      <c r="A68" s="76">
        <v>66</v>
      </c>
      <c r="B68" s="72" t="s">
        <v>543</v>
      </c>
      <c r="C68" s="74">
        <v>2</v>
      </c>
      <c r="D68" s="72" t="s">
        <v>340</v>
      </c>
      <c r="E68" s="72" t="s">
        <v>505</v>
      </c>
      <c r="F68" s="74">
        <v>112266</v>
      </c>
      <c r="G68" s="72" t="s">
        <v>43</v>
      </c>
      <c r="H68" s="72" t="s">
        <v>478</v>
      </c>
      <c r="I68" s="72" t="s">
        <v>511</v>
      </c>
      <c r="J68" s="74">
        <v>3</v>
      </c>
      <c r="K68" s="74">
        <v>50</v>
      </c>
      <c r="L68" s="74">
        <v>40</v>
      </c>
      <c r="M68" s="72" t="s">
        <v>546</v>
      </c>
      <c r="N68" s="72" t="s">
        <v>547</v>
      </c>
      <c r="O68" s="72" t="s">
        <v>479</v>
      </c>
      <c r="P68" s="72" t="s">
        <v>483</v>
      </c>
      <c r="Q68" s="72" t="s">
        <v>479</v>
      </c>
      <c r="R68" s="72" t="s">
        <v>503</v>
      </c>
    </row>
    <row r="69" spans="1:18" x14ac:dyDescent="0.3">
      <c r="A69" s="76">
        <v>67</v>
      </c>
      <c r="B69" s="72" t="s">
        <v>543</v>
      </c>
      <c r="C69" s="74">
        <v>2</v>
      </c>
      <c r="D69" s="72" t="s">
        <v>341</v>
      </c>
      <c r="E69" s="72" t="s">
        <v>505</v>
      </c>
      <c r="F69" s="74">
        <v>112266</v>
      </c>
      <c r="G69" s="72" t="s">
        <v>43</v>
      </c>
      <c r="H69" s="72" t="s">
        <v>478</v>
      </c>
      <c r="I69" s="72" t="s">
        <v>526</v>
      </c>
      <c r="J69" s="74">
        <v>3</v>
      </c>
      <c r="K69" s="74">
        <v>50</v>
      </c>
      <c r="L69" s="74">
        <v>50</v>
      </c>
      <c r="M69" s="72" t="s">
        <v>548</v>
      </c>
      <c r="N69" s="72" t="s">
        <v>549</v>
      </c>
      <c r="O69" s="72" t="s">
        <v>479</v>
      </c>
      <c r="P69" s="72" t="s">
        <v>483</v>
      </c>
      <c r="Q69" s="72" t="s">
        <v>479</v>
      </c>
      <c r="R69" s="72" t="s">
        <v>493</v>
      </c>
    </row>
    <row r="70" spans="1:18" x14ac:dyDescent="0.3">
      <c r="A70" s="76">
        <v>68</v>
      </c>
      <c r="B70" s="72" t="s">
        <v>543</v>
      </c>
      <c r="C70" s="74">
        <v>2</v>
      </c>
      <c r="D70" s="72" t="s">
        <v>342</v>
      </c>
      <c r="E70" s="72" t="s">
        <v>550</v>
      </c>
      <c r="F70" s="74">
        <v>130363</v>
      </c>
      <c r="G70" s="72" t="s">
        <v>48</v>
      </c>
      <c r="H70" s="72" t="s">
        <v>478</v>
      </c>
      <c r="I70" s="72" t="s">
        <v>167</v>
      </c>
      <c r="J70" s="74">
        <v>3</v>
      </c>
      <c r="K70" s="74">
        <v>40</v>
      </c>
      <c r="L70" s="74">
        <v>21</v>
      </c>
      <c r="M70" s="72" t="s">
        <v>567</v>
      </c>
      <c r="N70" s="72" t="s">
        <v>568</v>
      </c>
      <c r="O70" s="72" t="s">
        <v>479</v>
      </c>
      <c r="P70" s="72" t="s">
        <v>483</v>
      </c>
      <c r="Q70" s="72" t="s">
        <v>479</v>
      </c>
      <c r="R70" s="72" t="s">
        <v>484</v>
      </c>
    </row>
    <row r="71" spans="1:18" x14ac:dyDescent="0.3">
      <c r="A71" s="76">
        <v>69</v>
      </c>
      <c r="B71" s="72" t="s">
        <v>543</v>
      </c>
      <c r="C71" s="74">
        <v>2</v>
      </c>
      <c r="D71" s="72" t="s">
        <v>343</v>
      </c>
      <c r="E71" s="72" t="s">
        <v>550</v>
      </c>
      <c r="F71" s="74">
        <v>130372</v>
      </c>
      <c r="G71" s="72" t="s">
        <v>50</v>
      </c>
      <c r="H71" s="72" t="s">
        <v>478</v>
      </c>
      <c r="I71" s="72" t="s">
        <v>167</v>
      </c>
      <c r="J71" s="74">
        <v>3</v>
      </c>
      <c r="K71" s="74">
        <v>40</v>
      </c>
      <c r="L71" s="74">
        <v>8</v>
      </c>
      <c r="M71" s="72" t="s">
        <v>569</v>
      </c>
      <c r="N71" s="72" t="s">
        <v>570</v>
      </c>
      <c r="O71" s="72" t="s">
        <v>479</v>
      </c>
      <c r="P71" s="72" t="s">
        <v>483</v>
      </c>
      <c r="Q71" s="72" t="s">
        <v>479</v>
      </c>
      <c r="R71" s="72" t="s">
        <v>484</v>
      </c>
    </row>
    <row r="72" spans="1:18" x14ac:dyDescent="0.3">
      <c r="A72" s="76">
        <v>70</v>
      </c>
      <c r="B72" s="72" t="s">
        <v>543</v>
      </c>
      <c r="C72" s="74">
        <v>2</v>
      </c>
      <c r="D72" s="72" t="s">
        <v>344</v>
      </c>
      <c r="E72" s="72" t="s">
        <v>550</v>
      </c>
      <c r="F72" s="74">
        <v>130373</v>
      </c>
      <c r="G72" s="72" t="s">
        <v>51</v>
      </c>
      <c r="H72" s="72" t="s">
        <v>478</v>
      </c>
      <c r="I72" s="72" t="s">
        <v>167</v>
      </c>
      <c r="J72" s="74">
        <v>3</v>
      </c>
      <c r="K72" s="74">
        <v>40</v>
      </c>
      <c r="L72" s="74">
        <v>4</v>
      </c>
      <c r="M72" s="72" t="s">
        <v>569</v>
      </c>
      <c r="N72" s="72" t="s">
        <v>570</v>
      </c>
      <c r="O72" s="72" t="s">
        <v>479</v>
      </c>
      <c r="P72" s="72" t="s">
        <v>483</v>
      </c>
      <c r="Q72" s="72" t="s">
        <v>479</v>
      </c>
      <c r="R72" s="72" t="s">
        <v>484</v>
      </c>
    </row>
    <row r="73" spans="1:18" x14ac:dyDescent="0.3">
      <c r="A73" s="76">
        <v>71</v>
      </c>
      <c r="B73" s="72" t="s">
        <v>543</v>
      </c>
      <c r="C73" s="74">
        <v>2</v>
      </c>
      <c r="D73" s="72" t="s">
        <v>345</v>
      </c>
      <c r="E73" s="72" t="s">
        <v>550</v>
      </c>
      <c r="F73" s="74">
        <v>330016</v>
      </c>
      <c r="G73" s="72" t="s">
        <v>49</v>
      </c>
      <c r="H73" s="72" t="s">
        <v>478</v>
      </c>
      <c r="I73" s="72" t="s">
        <v>167</v>
      </c>
      <c r="J73" s="74">
        <v>3</v>
      </c>
      <c r="K73" s="74">
        <v>40</v>
      </c>
      <c r="L73" s="74">
        <v>16</v>
      </c>
      <c r="M73" s="72" t="s">
        <v>567</v>
      </c>
      <c r="N73" s="72" t="s">
        <v>568</v>
      </c>
      <c r="O73" s="72" t="s">
        <v>479</v>
      </c>
      <c r="P73" s="72" t="s">
        <v>483</v>
      </c>
      <c r="Q73" s="72" t="s">
        <v>479</v>
      </c>
      <c r="R73" s="72" t="s">
        <v>484</v>
      </c>
    </row>
    <row r="74" spans="1:18" x14ac:dyDescent="0.3">
      <c r="A74" s="76">
        <v>72</v>
      </c>
      <c r="B74" s="72" t="s">
        <v>543</v>
      </c>
      <c r="C74" s="74">
        <v>3</v>
      </c>
      <c r="D74" s="72" t="s">
        <v>346</v>
      </c>
      <c r="E74" s="72" t="s">
        <v>550</v>
      </c>
      <c r="F74" s="74">
        <v>100040</v>
      </c>
      <c r="G74" s="72" t="s">
        <v>67</v>
      </c>
      <c r="H74" s="72" t="s">
        <v>478</v>
      </c>
      <c r="I74" s="72" t="s">
        <v>167</v>
      </c>
      <c r="J74" s="74">
        <v>3</v>
      </c>
      <c r="K74" s="74">
        <v>40</v>
      </c>
      <c r="L74" s="74">
        <v>3</v>
      </c>
      <c r="M74" s="72" t="s">
        <v>551</v>
      </c>
      <c r="N74" s="72" t="s">
        <v>552</v>
      </c>
      <c r="O74" s="72" t="s">
        <v>483</v>
      </c>
      <c r="P74" s="72" t="s">
        <v>479</v>
      </c>
      <c r="Q74" s="72" t="s">
        <v>479</v>
      </c>
      <c r="R74" s="72" t="s">
        <v>493</v>
      </c>
    </row>
    <row r="75" spans="1:18" x14ac:dyDescent="0.3">
      <c r="A75" s="76">
        <v>73</v>
      </c>
      <c r="B75" s="72" t="s">
        <v>543</v>
      </c>
      <c r="C75" s="74">
        <v>3</v>
      </c>
      <c r="D75" s="72" t="s">
        <v>347</v>
      </c>
      <c r="E75" s="72" t="s">
        <v>550</v>
      </c>
      <c r="F75" s="74">
        <v>100040</v>
      </c>
      <c r="G75" s="72" t="s">
        <v>67</v>
      </c>
      <c r="H75" s="72" t="s">
        <v>478</v>
      </c>
      <c r="I75" s="72" t="s">
        <v>187</v>
      </c>
      <c r="J75" s="74">
        <v>3</v>
      </c>
      <c r="K75" s="74">
        <v>40</v>
      </c>
      <c r="L75" s="74">
        <v>13</v>
      </c>
      <c r="M75" s="72" t="s">
        <v>553</v>
      </c>
      <c r="N75" s="72" t="s">
        <v>554</v>
      </c>
      <c r="O75" s="72" t="s">
        <v>483</v>
      </c>
      <c r="P75" s="72" t="s">
        <v>479</v>
      </c>
      <c r="Q75" s="72" t="s">
        <v>479</v>
      </c>
      <c r="R75" s="72" t="s">
        <v>493</v>
      </c>
    </row>
    <row r="76" spans="1:18" x14ac:dyDescent="0.3">
      <c r="A76" s="76">
        <v>74</v>
      </c>
      <c r="B76" s="72" t="s">
        <v>543</v>
      </c>
      <c r="C76" s="74">
        <v>3</v>
      </c>
      <c r="D76" s="72" t="s">
        <v>348</v>
      </c>
      <c r="E76" s="72" t="s">
        <v>550</v>
      </c>
      <c r="F76" s="74">
        <v>100041</v>
      </c>
      <c r="G76" s="72" t="s">
        <v>61</v>
      </c>
      <c r="H76" s="72" t="s">
        <v>478</v>
      </c>
      <c r="I76" s="72" t="s">
        <v>167</v>
      </c>
      <c r="J76" s="74">
        <v>3</v>
      </c>
      <c r="K76" s="74">
        <v>40</v>
      </c>
      <c r="L76" s="74">
        <v>20</v>
      </c>
      <c r="M76" s="72" t="s">
        <v>567</v>
      </c>
      <c r="N76" s="72" t="s">
        <v>568</v>
      </c>
      <c r="O76" s="72" t="s">
        <v>483</v>
      </c>
      <c r="P76" s="72" t="s">
        <v>479</v>
      </c>
      <c r="Q76" s="72" t="s">
        <v>479</v>
      </c>
      <c r="R76" s="72" t="s">
        <v>484</v>
      </c>
    </row>
    <row r="77" spans="1:18" x14ac:dyDescent="0.3">
      <c r="A77" s="76">
        <v>75</v>
      </c>
      <c r="B77" s="72" t="s">
        <v>543</v>
      </c>
      <c r="C77" s="74">
        <v>3</v>
      </c>
      <c r="D77" s="72" t="s">
        <v>349</v>
      </c>
      <c r="E77" s="72" t="s">
        <v>550</v>
      </c>
      <c r="F77" s="74">
        <v>100042</v>
      </c>
      <c r="G77" s="72" t="s">
        <v>76</v>
      </c>
      <c r="H77" s="72" t="s">
        <v>478</v>
      </c>
      <c r="I77" s="72" t="s">
        <v>167</v>
      </c>
      <c r="J77" s="74">
        <v>3</v>
      </c>
      <c r="K77" s="74">
        <v>40</v>
      </c>
      <c r="L77" s="74">
        <v>16</v>
      </c>
      <c r="M77" s="72" t="s">
        <v>571</v>
      </c>
      <c r="N77" s="72" t="s">
        <v>572</v>
      </c>
      <c r="O77" s="72" t="s">
        <v>483</v>
      </c>
      <c r="P77" s="72" t="s">
        <v>479</v>
      </c>
      <c r="Q77" s="72" t="s">
        <v>479</v>
      </c>
      <c r="R77" s="72" t="s">
        <v>493</v>
      </c>
    </row>
    <row r="78" spans="1:18" x14ac:dyDescent="0.3">
      <c r="A78" s="76">
        <v>76</v>
      </c>
      <c r="B78" s="72" t="s">
        <v>543</v>
      </c>
      <c r="C78" s="74">
        <v>3</v>
      </c>
      <c r="D78" s="72" t="s">
        <v>350</v>
      </c>
      <c r="E78" s="72" t="s">
        <v>550</v>
      </c>
      <c r="F78" s="74">
        <v>100043</v>
      </c>
      <c r="G78" s="72" t="s">
        <v>63</v>
      </c>
      <c r="H78" s="72" t="s">
        <v>478</v>
      </c>
      <c r="I78" s="72" t="s">
        <v>167</v>
      </c>
      <c r="J78" s="74">
        <v>3</v>
      </c>
      <c r="K78" s="74">
        <v>40</v>
      </c>
      <c r="L78" s="74">
        <v>26</v>
      </c>
      <c r="M78" s="72" t="s">
        <v>573</v>
      </c>
      <c r="N78" s="72" t="s">
        <v>232</v>
      </c>
      <c r="O78" s="72" t="s">
        <v>483</v>
      </c>
      <c r="P78" s="72" t="s">
        <v>479</v>
      </c>
      <c r="Q78" s="72" t="s">
        <v>479</v>
      </c>
      <c r="R78" s="72" t="s">
        <v>484</v>
      </c>
    </row>
    <row r="79" spans="1:18" x14ac:dyDescent="0.3">
      <c r="A79" s="76">
        <v>77</v>
      </c>
      <c r="B79" s="72" t="s">
        <v>543</v>
      </c>
      <c r="C79" s="74">
        <v>3</v>
      </c>
      <c r="D79" s="72" t="s">
        <v>351</v>
      </c>
      <c r="E79" s="72" t="s">
        <v>550</v>
      </c>
      <c r="F79" s="74">
        <v>100067</v>
      </c>
      <c r="G79" s="72" t="s">
        <v>77</v>
      </c>
      <c r="H79" s="72" t="s">
        <v>478</v>
      </c>
      <c r="I79" s="72" t="s">
        <v>167</v>
      </c>
      <c r="J79" s="74">
        <v>3</v>
      </c>
      <c r="K79" s="74">
        <v>40</v>
      </c>
      <c r="L79" s="74">
        <v>40</v>
      </c>
      <c r="M79" s="72" t="s">
        <v>564</v>
      </c>
      <c r="N79" s="72" t="s">
        <v>565</v>
      </c>
      <c r="O79" s="72" t="s">
        <v>483</v>
      </c>
      <c r="P79" s="72" t="s">
        <v>479</v>
      </c>
      <c r="Q79" s="72" t="s">
        <v>479</v>
      </c>
      <c r="R79" s="72" t="s">
        <v>566</v>
      </c>
    </row>
    <row r="80" spans="1:18" x14ac:dyDescent="0.3">
      <c r="A80" s="76">
        <v>78</v>
      </c>
      <c r="B80" s="72" t="s">
        <v>543</v>
      </c>
      <c r="C80" s="74">
        <v>3</v>
      </c>
      <c r="D80" s="72" t="s">
        <v>352</v>
      </c>
      <c r="E80" s="72" t="s">
        <v>477</v>
      </c>
      <c r="F80" s="74">
        <v>100175</v>
      </c>
      <c r="G80" s="72" t="s">
        <v>58</v>
      </c>
      <c r="H80" s="72" t="s">
        <v>478</v>
      </c>
      <c r="I80" s="72" t="s">
        <v>167</v>
      </c>
      <c r="J80" s="74">
        <v>3</v>
      </c>
      <c r="K80" s="74">
        <v>40</v>
      </c>
      <c r="L80" s="74">
        <v>40</v>
      </c>
      <c r="M80" s="72" t="s">
        <v>489</v>
      </c>
      <c r="N80" s="72" t="s">
        <v>250</v>
      </c>
      <c r="O80" s="72" t="s">
        <v>479</v>
      </c>
      <c r="P80" s="72" t="s">
        <v>483</v>
      </c>
      <c r="Q80" s="72" t="s">
        <v>479</v>
      </c>
      <c r="R80" s="72" t="s">
        <v>484</v>
      </c>
    </row>
    <row r="81" spans="1:18" x14ac:dyDescent="0.3">
      <c r="A81" s="76">
        <v>79</v>
      </c>
      <c r="B81" s="72" t="s">
        <v>543</v>
      </c>
      <c r="C81" s="74">
        <v>3</v>
      </c>
      <c r="D81" s="72" t="s">
        <v>353</v>
      </c>
      <c r="E81" s="72" t="s">
        <v>477</v>
      </c>
      <c r="F81" s="74">
        <v>100175</v>
      </c>
      <c r="G81" s="72" t="s">
        <v>58</v>
      </c>
      <c r="H81" s="72" t="s">
        <v>478</v>
      </c>
      <c r="I81" s="72" t="s">
        <v>187</v>
      </c>
      <c r="J81" s="74">
        <v>3</v>
      </c>
      <c r="K81" s="74">
        <v>40</v>
      </c>
      <c r="L81" s="74">
        <v>16</v>
      </c>
      <c r="M81" s="72" t="s">
        <v>574</v>
      </c>
      <c r="N81" s="72" t="s">
        <v>575</v>
      </c>
      <c r="O81" s="72" t="s">
        <v>479</v>
      </c>
      <c r="P81" s="72" t="s">
        <v>483</v>
      </c>
      <c r="Q81" s="72" t="s">
        <v>479</v>
      </c>
      <c r="R81" s="72" t="s">
        <v>484</v>
      </c>
    </row>
    <row r="82" spans="1:18" x14ac:dyDescent="0.3">
      <c r="A82" s="76">
        <v>80</v>
      </c>
      <c r="B82" s="72" t="s">
        <v>543</v>
      </c>
      <c r="C82" s="74">
        <v>3</v>
      </c>
      <c r="D82" s="72" t="s">
        <v>354</v>
      </c>
      <c r="E82" s="72" t="s">
        <v>550</v>
      </c>
      <c r="F82" s="74">
        <v>110016</v>
      </c>
      <c r="G82" s="72" t="s">
        <v>73</v>
      </c>
      <c r="H82" s="72" t="s">
        <v>478</v>
      </c>
      <c r="I82" s="72" t="s">
        <v>167</v>
      </c>
      <c r="J82" s="74">
        <v>3</v>
      </c>
      <c r="K82" s="74">
        <v>40</v>
      </c>
      <c r="L82" s="72" t="s">
        <v>486</v>
      </c>
      <c r="M82" s="72" t="s">
        <v>481</v>
      </c>
      <c r="N82" s="72" t="s">
        <v>482</v>
      </c>
      <c r="O82" s="72" t="s">
        <v>479</v>
      </c>
      <c r="P82" s="72" t="s">
        <v>483</v>
      </c>
      <c r="Q82" s="72" t="s">
        <v>479</v>
      </c>
      <c r="R82" s="72" t="s">
        <v>484</v>
      </c>
    </row>
    <row r="83" spans="1:18" x14ac:dyDescent="0.3">
      <c r="A83" s="76">
        <v>81</v>
      </c>
      <c r="B83" s="72" t="s">
        <v>543</v>
      </c>
      <c r="C83" s="74">
        <v>3</v>
      </c>
      <c r="D83" s="72" t="s">
        <v>355</v>
      </c>
      <c r="E83" s="72" t="s">
        <v>550</v>
      </c>
      <c r="F83" s="74">
        <v>110016</v>
      </c>
      <c r="G83" s="72" t="s">
        <v>73</v>
      </c>
      <c r="H83" s="72" t="s">
        <v>478</v>
      </c>
      <c r="I83" s="72" t="s">
        <v>187</v>
      </c>
      <c r="J83" s="74">
        <v>3</v>
      </c>
      <c r="K83" s="74">
        <v>40</v>
      </c>
      <c r="L83" s="74">
        <v>20</v>
      </c>
      <c r="M83" s="72" t="s">
        <v>515</v>
      </c>
      <c r="N83" s="72" t="s">
        <v>516</v>
      </c>
      <c r="O83" s="72" t="s">
        <v>479</v>
      </c>
      <c r="P83" s="72" t="s">
        <v>483</v>
      </c>
      <c r="Q83" s="72" t="s">
        <v>479</v>
      </c>
      <c r="R83" s="72" t="s">
        <v>484</v>
      </c>
    </row>
    <row r="84" spans="1:18" x14ac:dyDescent="0.3">
      <c r="A84" s="76">
        <v>82</v>
      </c>
      <c r="B84" s="72" t="s">
        <v>543</v>
      </c>
      <c r="C84" s="74">
        <v>3</v>
      </c>
      <c r="D84" s="72" t="s">
        <v>356</v>
      </c>
      <c r="E84" s="72" t="s">
        <v>550</v>
      </c>
      <c r="F84" s="74">
        <v>110023</v>
      </c>
      <c r="G84" s="72" t="s">
        <v>59</v>
      </c>
      <c r="H84" s="72" t="s">
        <v>478</v>
      </c>
      <c r="I84" s="72" t="s">
        <v>167</v>
      </c>
      <c r="J84" s="74">
        <v>3</v>
      </c>
      <c r="K84" s="74">
        <v>40</v>
      </c>
      <c r="L84" s="74">
        <v>35</v>
      </c>
      <c r="M84" s="72" t="s">
        <v>567</v>
      </c>
      <c r="N84" s="72" t="s">
        <v>568</v>
      </c>
      <c r="O84" s="72" t="s">
        <v>479</v>
      </c>
      <c r="P84" s="72" t="s">
        <v>483</v>
      </c>
      <c r="Q84" s="72" t="s">
        <v>479</v>
      </c>
      <c r="R84" s="72" t="s">
        <v>484</v>
      </c>
    </row>
    <row r="85" spans="1:18" x14ac:dyDescent="0.3">
      <c r="A85" s="76">
        <v>83</v>
      </c>
      <c r="B85" s="72" t="s">
        <v>543</v>
      </c>
      <c r="C85" s="74">
        <v>3</v>
      </c>
      <c r="D85" s="72" t="s">
        <v>357</v>
      </c>
      <c r="E85" s="72" t="s">
        <v>550</v>
      </c>
      <c r="F85" s="74">
        <v>111233</v>
      </c>
      <c r="G85" s="72" t="s">
        <v>62</v>
      </c>
      <c r="H85" s="72" t="s">
        <v>478</v>
      </c>
      <c r="I85" s="72" t="s">
        <v>167</v>
      </c>
      <c r="J85" s="74">
        <v>3</v>
      </c>
      <c r="K85" s="74">
        <v>40</v>
      </c>
      <c r="L85" s="74">
        <v>24</v>
      </c>
      <c r="M85" s="72" t="s">
        <v>576</v>
      </c>
      <c r="N85" s="72" t="s">
        <v>577</v>
      </c>
      <c r="O85" s="72" t="s">
        <v>479</v>
      </c>
      <c r="P85" s="72" t="s">
        <v>483</v>
      </c>
      <c r="Q85" s="72" t="s">
        <v>479</v>
      </c>
      <c r="R85" s="72" t="s">
        <v>484</v>
      </c>
    </row>
    <row r="86" spans="1:18" x14ac:dyDescent="0.3">
      <c r="A86" s="76">
        <v>84</v>
      </c>
      <c r="B86" s="72" t="s">
        <v>543</v>
      </c>
      <c r="C86" s="74">
        <v>3</v>
      </c>
      <c r="D86" s="72" t="s">
        <v>358</v>
      </c>
      <c r="E86" s="72" t="s">
        <v>550</v>
      </c>
      <c r="F86" s="74">
        <v>111233</v>
      </c>
      <c r="G86" s="72" t="s">
        <v>62</v>
      </c>
      <c r="H86" s="72" t="s">
        <v>478</v>
      </c>
      <c r="I86" s="72" t="s">
        <v>187</v>
      </c>
      <c r="J86" s="74">
        <v>3</v>
      </c>
      <c r="K86" s="74">
        <v>40</v>
      </c>
      <c r="L86" s="72" t="s">
        <v>486</v>
      </c>
      <c r="M86" s="72" t="s">
        <v>495</v>
      </c>
      <c r="N86" s="72" t="s">
        <v>239</v>
      </c>
      <c r="O86" s="72" t="s">
        <v>479</v>
      </c>
      <c r="P86" s="72" t="s">
        <v>483</v>
      </c>
      <c r="Q86" s="72" t="s">
        <v>479</v>
      </c>
      <c r="R86" s="72" t="s">
        <v>484</v>
      </c>
    </row>
    <row r="87" spans="1:18" x14ac:dyDescent="0.3">
      <c r="A87" s="76">
        <v>85</v>
      </c>
      <c r="B87" s="72" t="s">
        <v>543</v>
      </c>
      <c r="C87" s="74">
        <v>3</v>
      </c>
      <c r="D87" s="72" t="s">
        <v>359</v>
      </c>
      <c r="E87" s="72" t="s">
        <v>550</v>
      </c>
      <c r="F87" s="74">
        <v>111233</v>
      </c>
      <c r="G87" s="72" t="s">
        <v>62</v>
      </c>
      <c r="H87" s="72" t="s">
        <v>478</v>
      </c>
      <c r="I87" s="72" t="s">
        <v>511</v>
      </c>
      <c r="J87" s="74">
        <v>3</v>
      </c>
      <c r="K87" s="74">
        <v>40</v>
      </c>
      <c r="L87" s="72" t="s">
        <v>486</v>
      </c>
      <c r="M87" s="72" t="s">
        <v>578</v>
      </c>
      <c r="N87" s="72" t="s">
        <v>579</v>
      </c>
      <c r="O87" s="72" t="s">
        <v>479</v>
      </c>
      <c r="P87" s="72" t="s">
        <v>483</v>
      </c>
      <c r="Q87" s="72" t="s">
        <v>479</v>
      </c>
      <c r="R87" s="72" t="s">
        <v>566</v>
      </c>
    </row>
    <row r="88" spans="1:18" x14ac:dyDescent="0.3">
      <c r="A88" s="76">
        <v>86</v>
      </c>
      <c r="B88" s="72" t="s">
        <v>543</v>
      </c>
      <c r="C88" s="74">
        <v>3</v>
      </c>
      <c r="D88" s="72" t="s">
        <v>360</v>
      </c>
      <c r="E88" s="72" t="s">
        <v>550</v>
      </c>
      <c r="F88" s="74">
        <v>112272</v>
      </c>
      <c r="G88" s="72" t="s">
        <v>75</v>
      </c>
      <c r="H88" s="72" t="s">
        <v>478</v>
      </c>
      <c r="I88" s="72" t="s">
        <v>167</v>
      </c>
      <c r="J88" s="74">
        <v>3</v>
      </c>
      <c r="K88" s="74">
        <v>40</v>
      </c>
      <c r="L88" s="74">
        <v>16</v>
      </c>
      <c r="M88" s="72" t="s">
        <v>535</v>
      </c>
      <c r="N88" s="72" t="s">
        <v>536</v>
      </c>
      <c r="O88" s="72" t="s">
        <v>479</v>
      </c>
      <c r="P88" s="72" t="s">
        <v>483</v>
      </c>
      <c r="Q88" s="72" t="s">
        <v>479</v>
      </c>
      <c r="R88" s="72" t="s">
        <v>484</v>
      </c>
    </row>
    <row r="89" spans="1:18" x14ac:dyDescent="0.3">
      <c r="A89" s="76">
        <v>87</v>
      </c>
      <c r="B89" s="72" t="s">
        <v>543</v>
      </c>
      <c r="C89" s="74">
        <v>3</v>
      </c>
      <c r="D89" s="72" t="s">
        <v>361</v>
      </c>
      <c r="E89" s="72" t="s">
        <v>550</v>
      </c>
      <c r="F89" s="74">
        <v>130196</v>
      </c>
      <c r="G89" s="72" t="s">
        <v>72</v>
      </c>
      <c r="H89" s="72" t="s">
        <v>478</v>
      </c>
      <c r="I89" s="72" t="s">
        <v>167</v>
      </c>
      <c r="J89" s="74">
        <v>3</v>
      </c>
      <c r="K89" s="74">
        <v>40</v>
      </c>
      <c r="L89" s="74">
        <v>12</v>
      </c>
      <c r="M89" s="72" t="s">
        <v>573</v>
      </c>
      <c r="N89" s="72" t="s">
        <v>232</v>
      </c>
      <c r="O89" s="72" t="s">
        <v>479</v>
      </c>
      <c r="P89" s="72" t="s">
        <v>483</v>
      </c>
      <c r="Q89" s="72" t="s">
        <v>479</v>
      </c>
      <c r="R89" s="72" t="s">
        <v>484</v>
      </c>
    </row>
    <row r="90" spans="1:18" x14ac:dyDescent="0.3">
      <c r="A90" s="76">
        <v>88</v>
      </c>
      <c r="B90" s="72" t="s">
        <v>543</v>
      </c>
      <c r="C90" s="74">
        <v>3</v>
      </c>
      <c r="D90" s="72" t="s">
        <v>362</v>
      </c>
      <c r="E90" s="72" t="s">
        <v>550</v>
      </c>
      <c r="F90" s="74">
        <v>220156</v>
      </c>
      <c r="G90" s="72" t="s">
        <v>66</v>
      </c>
      <c r="H90" s="72" t="s">
        <v>478</v>
      </c>
      <c r="I90" s="72" t="s">
        <v>167</v>
      </c>
      <c r="J90" s="74">
        <v>3</v>
      </c>
      <c r="K90" s="74">
        <v>40</v>
      </c>
      <c r="L90" s="74">
        <v>37</v>
      </c>
      <c r="M90" s="72" t="s">
        <v>507</v>
      </c>
      <c r="N90" s="72" t="s">
        <v>508</v>
      </c>
      <c r="O90" s="72" t="s">
        <v>479</v>
      </c>
      <c r="P90" s="72" t="s">
        <v>483</v>
      </c>
      <c r="Q90" s="72" t="s">
        <v>479</v>
      </c>
      <c r="R90" s="72" t="s">
        <v>484</v>
      </c>
    </row>
    <row r="91" spans="1:18" x14ac:dyDescent="0.3">
      <c r="A91" s="76">
        <v>89</v>
      </c>
      <c r="B91" s="72" t="s">
        <v>543</v>
      </c>
      <c r="C91" s="74">
        <v>3</v>
      </c>
      <c r="D91" s="72" t="s">
        <v>363</v>
      </c>
      <c r="E91" s="72" t="s">
        <v>550</v>
      </c>
      <c r="F91" s="74">
        <v>230182</v>
      </c>
      <c r="G91" s="72" t="s">
        <v>74</v>
      </c>
      <c r="H91" s="72" t="s">
        <v>478</v>
      </c>
      <c r="I91" s="72" t="s">
        <v>167</v>
      </c>
      <c r="J91" s="74">
        <v>3</v>
      </c>
      <c r="K91" s="74">
        <v>40</v>
      </c>
      <c r="L91" s="74">
        <v>37</v>
      </c>
      <c r="M91" s="72" t="s">
        <v>580</v>
      </c>
      <c r="N91" s="72" t="s">
        <v>241</v>
      </c>
      <c r="O91" s="72" t="s">
        <v>479</v>
      </c>
      <c r="P91" s="72" t="s">
        <v>483</v>
      </c>
      <c r="Q91" s="72" t="s">
        <v>479</v>
      </c>
      <c r="R91" s="72" t="s">
        <v>484</v>
      </c>
    </row>
    <row r="92" spans="1:18" x14ac:dyDescent="0.3">
      <c r="A92" s="76">
        <v>90</v>
      </c>
      <c r="B92" s="72" t="s">
        <v>543</v>
      </c>
      <c r="C92" s="74">
        <v>3</v>
      </c>
      <c r="D92" s="72" t="s">
        <v>364</v>
      </c>
      <c r="E92" s="72" t="s">
        <v>550</v>
      </c>
      <c r="F92" s="74">
        <v>330001</v>
      </c>
      <c r="G92" s="72" t="s">
        <v>64</v>
      </c>
      <c r="H92" s="72" t="s">
        <v>478</v>
      </c>
      <c r="I92" s="72" t="s">
        <v>167</v>
      </c>
      <c r="J92" s="74">
        <v>3</v>
      </c>
      <c r="K92" s="74">
        <v>40</v>
      </c>
      <c r="L92" s="74">
        <v>40</v>
      </c>
      <c r="M92" s="72" t="s">
        <v>544</v>
      </c>
      <c r="N92" s="72" t="s">
        <v>545</v>
      </c>
      <c r="O92" s="72" t="s">
        <v>483</v>
      </c>
      <c r="P92" s="72" t="s">
        <v>479</v>
      </c>
      <c r="Q92" s="72" t="s">
        <v>479</v>
      </c>
      <c r="R92" s="72" t="s">
        <v>484</v>
      </c>
    </row>
    <row r="93" spans="1:18" x14ac:dyDescent="0.3">
      <c r="A93" s="76">
        <v>91</v>
      </c>
      <c r="B93" s="72" t="s">
        <v>543</v>
      </c>
      <c r="C93" s="74">
        <v>3</v>
      </c>
      <c r="D93" s="72" t="s">
        <v>365</v>
      </c>
      <c r="E93" s="72" t="s">
        <v>550</v>
      </c>
      <c r="F93" s="74">
        <v>330001</v>
      </c>
      <c r="G93" s="72" t="s">
        <v>64</v>
      </c>
      <c r="H93" s="72" t="s">
        <v>478</v>
      </c>
      <c r="I93" s="72" t="s">
        <v>187</v>
      </c>
      <c r="J93" s="74">
        <v>3</v>
      </c>
      <c r="K93" s="74">
        <v>40</v>
      </c>
      <c r="L93" s="74">
        <v>40</v>
      </c>
      <c r="M93" s="72" t="s">
        <v>546</v>
      </c>
      <c r="N93" s="72" t="s">
        <v>547</v>
      </c>
      <c r="O93" s="72" t="s">
        <v>483</v>
      </c>
      <c r="P93" s="72" t="s">
        <v>479</v>
      </c>
      <c r="Q93" s="72" t="s">
        <v>479</v>
      </c>
      <c r="R93" s="72" t="s">
        <v>503</v>
      </c>
    </row>
    <row r="94" spans="1:18" x14ac:dyDescent="0.3">
      <c r="A94" s="76">
        <v>92</v>
      </c>
      <c r="B94" s="72" t="s">
        <v>543</v>
      </c>
      <c r="C94" s="74">
        <v>3</v>
      </c>
      <c r="D94" s="72" t="s">
        <v>366</v>
      </c>
      <c r="E94" s="72" t="s">
        <v>550</v>
      </c>
      <c r="F94" s="74">
        <v>330002</v>
      </c>
      <c r="G94" s="72" t="s">
        <v>65</v>
      </c>
      <c r="H94" s="72" t="s">
        <v>478</v>
      </c>
      <c r="I94" s="72" t="s">
        <v>167</v>
      </c>
      <c r="J94" s="74">
        <v>3</v>
      </c>
      <c r="K94" s="74">
        <v>40</v>
      </c>
      <c r="L94" s="74">
        <v>40</v>
      </c>
      <c r="M94" s="72" t="s">
        <v>544</v>
      </c>
      <c r="N94" s="72" t="s">
        <v>545</v>
      </c>
      <c r="O94" s="72" t="s">
        <v>483</v>
      </c>
      <c r="P94" s="72" t="s">
        <v>479</v>
      </c>
      <c r="Q94" s="72" t="s">
        <v>479</v>
      </c>
      <c r="R94" s="72" t="s">
        <v>484</v>
      </c>
    </row>
    <row r="95" spans="1:18" x14ac:dyDescent="0.3">
      <c r="A95" s="76">
        <v>93</v>
      </c>
      <c r="B95" s="72" t="s">
        <v>543</v>
      </c>
      <c r="C95" s="74">
        <v>3</v>
      </c>
      <c r="D95" s="72" t="s">
        <v>367</v>
      </c>
      <c r="E95" s="72" t="s">
        <v>550</v>
      </c>
      <c r="F95" s="74">
        <v>330002</v>
      </c>
      <c r="G95" s="72" t="s">
        <v>65</v>
      </c>
      <c r="H95" s="72" t="s">
        <v>478</v>
      </c>
      <c r="I95" s="72" t="s">
        <v>187</v>
      </c>
      <c r="J95" s="74">
        <v>3</v>
      </c>
      <c r="K95" s="74">
        <v>40</v>
      </c>
      <c r="L95" s="74">
        <v>40</v>
      </c>
      <c r="M95" s="72" t="s">
        <v>546</v>
      </c>
      <c r="N95" s="72" t="s">
        <v>547</v>
      </c>
      <c r="O95" s="72" t="s">
        <v>483</v>
      </c>
      <c r="P95" s="72" t="s">
        <v>479</v>
      </c>
      <c r="Q95" s="72" t="s">
        <v>479</v>
      </c>
      <c r="R95" s="72" t="s">
        <v>503</v>
      </c>
    </row>
    <row r="96" spans="1:18" x14ac:dyDescent="0.3">
      <c r="A96" s="76">
        <v>94</v>
      </c>
      <c r="B96" s="72" t="s">
        <v>543</v>
      </c>
      <c r="C96" s="74">
        <v>3</v>
      </c>
      <c r="D96" s="72" t="s">
        <v>368</v>
      </c>
      <c r="E96" s="72" t="s">
        <v>550</v>
      </c>
      <c r="F96" s="74">
        <v>330045</v>
      </c>
      <c r="G96" s="72" t="s">
        <v>68</v>
      </c>
      <c r="H96" s="72" t="s">
        <v>478</v>
      </c>
      <c r="I96" s="72" t="s">
        <v>167</v>
      </c>
      <c r="J96" s="74">
        <v>3</v>
      </c>
      <c r="K96" s="74">
        <v>40</v>
      </c>
      <c r="L96" s="74">
        <v>40</v>
      </c>
      <c r="M96" s="72" t="s">
        <v>581</v>
      </c>
      <c r="N96" s="72" t="s">
        <v>582</v>
      </c>
      <c r="O96" s="72" t="s">
        <v>483</v>
      </c>
      <c r="P96" s="72" t="s">
        <v>479</v>
      </c>
      <c r="Q96" s="72" t="s">
        <v>479</v>
      </c>
      <c r="R96" s="72" t="s">
        <v>493</v>
      </c>
    </row>
    <row r="97" spans="1:18" x14ac:dyDescent="0.3">
      <c r="A97" s="76">
        <v>95</v>
      </c>
      <c r="B97" s="72" t="s">
        <v>543</v>
      </c>
      <c r="C97" s="74">
        <v>3</v>
      </c>
      <c r="D97" s="72" t="s">
        <v>369</v>
      </c>
      <c r="E97" s="72" t="s">
        <v>550</v>
      </c>
      <c r="F97" s="74">
        <v>330046</v>
      </c>
      <c r="G97" s="72" t="s">
        <v>69</v>
      </c>
      <c r="H97" s="72" t="s">
        <v>478</v>
      </c>
      <c r="I97" s="72" t="s">
        <v>167</v>
      </c>
      <c r="J97" s="74">
        <v>3</v>
      </c>
      <c r="K97" s="74">
        <v>40</v>
      </c>
      <c r="L97" s="74">
        <v>40</v>
      </c>
      <c r="M97" s="72" t="s">
        <v>581</v>
      </c>
      <c r="N97" s="72" t="s">
        <v>582</v>
      </c>
      <c r="O97" s="72" t="s">
        <v>483</v>
      </c>
      <c r="P97" s="72" t="s">
        <v>479</v>
      </c>
      <c r="Q97" s="72" t="s">
        <v>479</v>
      </c>
      <c r="R97" s="72" t="s">
        <v>493</v>
      </c>
    </row>
    <row r="98" spans="1:18" x14ac:dyDescent="0.3">
      <c r="A98" s="76">
        <v>96</v>
      </c>
      <c r="B98" s="72" t="s">
        <v>543</v>
      </c>
      <c r="C98" s="74">
        <v>3</v>
      </c>
      <c r="D98" s="72" t="s">
        <v>370</v>
      </c>
      <c r="E98" s="72" t="s">
        <v>550</v>
      </c>
      <c r="F98" s="74">
        <v>380028</v>
      </c>
      <c r="G98" s="72" t="s">
        <v>78</v>
      </c>
      <c r="H98" s="72" t="s">
        <v>478</v>
      </c>
      <c r="I98" s="72" t="s">
        <v>167</v>
      </c>
      <c r="J98" s="74">
        <v>3</v>
      </c>
      <c r="K98" s="74">
        <v>40</v>
      </c>
      <c r="L98" s="74">
        <v>13</v>
      </c>
      <c r="M98" s="72" t="s">
        <v>569</v>
      </c>
      <c r="N98" s="72" t="s">
        <v>570</v>
      </c>
      <c r="O98" s="72" t="s">
        <v>483</v>
      </c>
      <c r="P98" s="72" t="s">
        <v>479</v>
      </c>
      <c r="Q98" s="72" t="s">
        <v>479</v>
      </c>
      <c r="R98" s="72" t="s">
        <v>484</v>
      </c>
    </row>
    <row r="99" spans="1:18" x14ac:dyDescent="0.3">
      <c r="A99" s="76">
        <v>97</v>
      </c>
      <c r="B99" s="72" t="s">
        <v>543</v>
      </c>
      <c r="C99" s="74">
        <v>3</v>
      </c>
      <c r="D99" s="72" t="s">
        <v>371</v>
      </c>
      <c r="E99" s="72" t="s">
        <v>550</v>
      </c>
      <c r="F99" s="74">
        <v>390012</v>
      </c>
      <c r="G99" s="72" t="s">
        <v>60</v>
      </c>
      <c r="H99" s="72" t="s">
        <v>478</v>
      </c>
      <c r="I99" s="72" t="s">
        <v>167</v>
      </c>
      <c r="J99" s="74">
        <v>3</v>
      </c>
      <c r="K99" s="74">
        <v>40</v>
      </c>
      <c r="L99" s="74">
        <v>12</v>
      </c>
      <c r="M99" s="72" t="s">
        <v>561</v>
      </c>
      <c r="N99" s="72" t="s">
        <v>562</v>
      </c>
      <c r="O99" s="72" t="s">
        <v>483</v>
      </c>
      <c r="P99" s="72" t="s">
        <v>479</v>
      </c>
      <c r="Q99" s="72" t="s">
        <v>479</v>
      </c>
      <c r="R99" s="72" t="s">
        <v>484</v>
      </c>
    </row>
    <row r="100" spans="1:18" x14ac:dyDescent="0.3">
      <c r="A100" s="76">
        <v>98</v>
      </c>
      <c r="B100" s="72" t="s">
        <v>543</v>
      </c>
      <c r="C100" s="74">
        <v>3</v>
      </c>
      <c r="D100" s="72" t="s">
        <v>372</v>
      </c>
      <c r="E100" s="72" t="s">
        <v>550</v>
      </c>
      <c r="F100" s="74">
        <v>840128</v>
      </c>
      <c r="G100" s="72" t="s">
        <v>70</v>
      </c>
      <c r="H100" s="72" t="s">
        <v>478</v>
      </c>
      <c r="I100" s="72" t="s">
        <v>167</v>
      </c>
      <c r="J100" s="74">
        <v>3</v>
      </c>
      <c r="K100" s="74">
        <v>60</v>
      </c>
      <c r="L100" s="74">
        <v>60</v>
      </c>
      <c r="M100" s="72" t="s">
        <v>555</v>
      </c>
      <c r="N100" s="72" t="s">
        <v>556</v>
      </c>
      <c r="O100" s="72" t="s">
        <v>483</v>
      </c>
      <c r="P100" s="72" t="s">
        <v>479</v>
      </c>
      <c r="Q100" s="72" t="s">
        <v>479</v>
      </c>
      <c r="R100" s="72" t="s">
        <v>493</v>
      </c>
    </row>
    <row r="101" spans="1:18" x14ac:dyDescent="0.3">
      <c r="A101" s="76">
        <v>99</v>
      </c>
      <c r="B101" s="72" t="s">
        <v>543</v>
      </c>
      <c r="C101" s="74">
        <v>3</v>
      </c>
      <c r="D101" s="72" t="s">
        <v>373</v>
      </c>
      <c r="E101" s="72" t="s">
        <v>550</v>
      </c>
      <c r="F101" s="74">
        <v>840128</v>
      </c>
      <c r="G101" s="72" t="s">
        <v>70</v>
      </c>
      <c r="H101" s="72" t="s">
        <v>478</v>
      </c>
      <c r="I101" s="72" t="s">
        <v>187</v>
      </c>
      <c r="J101" s="74">
        <v>3</v>
      </c>
      <c r="K101" s="74">
        <v>60</v>
      </c>
      <c r="L101" s="74">
        <v>29</v>
      </c>
      <c r="M101" s="72" t="s">
        <v>583</v>
      </c>
      <c r="N101" s="72" t="s">
        <v>584</v>
      </c>
      <c r="O101" s="72" t="s">
        <v>483</v>
      </c>
      <c r="P101" s="72" t="s">
        <v>479</v>
      </c>
      <c r="Q101" s="72" t="s">
        <v>479</v>
      </c>
      <c r="R101" s="72" t="s">
        <v>493</v>
      </c>
    </row>
    <row r="102" spans="1:18" x14ac:dyDescent="0.3">
      <c r="A102" s="76">
        <v>100</v>
      </c>
      <c r="B102" s="72" t="s">
        <v>543</v>
      </c>
      <c r="C102" s="74">
        <v>3</v>
      </c>
      <c r="D102" s="72" t="s">
        <v>374</v>
      </c>
      <c r="E102" s="72" t="s">
        <v>550</v>
      </c>
      <c r="F102" s="74">
        <v>840129</v>
      </c>
      <c r="G102" s="72" t="s">
        <v>71</v>
      </c>
      <c r="H102" s="72" t="s">
        <v>478</v>
      </c>
      <c r="I102" s="72" t="s">
        <v>167</v>
      </c>
      <c r="J102" s="74">
        <v>3</v>
      </c>
      <c r="K102" s="74">
        <v>60</v>
      </c>
      <c r="L102" s="74">
        <v>60</v>
      </c>
      <c r="M102" s="72" t="s">
        <v>555</v>
      </c>
      <c r="N102" s="72" t="s">
        <v>556</v>
      </c>
      <c r="O102" s="72" t="s">
        <v>483</v>
      </c>
      <c r="P102" s="72" t="s">
        <v>479</v>
      </c>
      <c r="Q102" s="72" t="s">
        <v>479</v>
      </c>
      <c r="R102" s="72" t="s">
        <v>493</v>
      </c>
    </row>
    <row r="103" spans="1:18" x14ac:dyDescent="0.3">
      <c r="A103" s="76">
        <v>101</v>
      </c>
      <c r="B103" s="72" t="s">
        <v>543</v>
      </c>
      <c r="C103" s="74">
        <v>3</v>
      </c>
      <c r="D103" s="72" t="s">
        <v>375</v>
      </c>
      <c r="E103" s="72" t="s">
        <v>550</v>
      </c>
      <c r="F103" s="74">
        <v>840129</v>
      </c>
      <c r="G103" s="72" t="s">
        <v>71</v>
      </c>
      <c r="H103" s="72" t="s">
        <v>478</v>
      </c>
      <c r="I103" s="72" t="s">
        <v>187</v>
      </c>
      <c r="J103" s="74">
        <v>3</v>
      </c>
      <c r="K103" s="74">
        <v>60</v>
      </c>
      <c r="L103" s="74">
        <v>25</v>
      </c>
      <c r="M103" s="72" t="s">
        <v>583</v>
      </c>
      <c r="N103" s="72" t="s">
        <v>584</v>
      </c>
      <c r="O103" s="72" t="s">
        <v>483</v>
      </c>
      <c r="P103" s="72" t="s">
        <v>479</v>
      </c>
      <c r="Q103" s="72" t="s">
        <v>479</v>
      </c>
      <c r="R103" s="72" t="s">
        <v>493</v>
      </c>
    </row>
    <row r="104" spans="1:18" x14ac:dyDescent="0.3">
      <c r="A104" s="76">
        <v>102</v>
      </c>
      <c r="B104" s="72" t="s">
        <v>163</v>
      </c>
      <c r="C104" s="74">
        <v>2</v>
      </c>
      <c r="D104" s="72" t="s">
        <v>376</v>
      </c>
      <c r="E104" s="72" t="s">
        <v>550</v>
      </c>
      <c r="F104" s="74">
        <v>100092</v>
      </c>
      <c r="G104" s="72" t="s">
        <v>200</v>
      </c>
      <c r="H104" s="72" t="s">
        <v>478</v>
      </c>
      <c r="I104" s="72" t="s">
        <v>167</v>
      </c>
      <c r="J104" s="74">
        <v>3</v>
      </c>
      <c r="K104" s="74">
        <v>30</v>
      </c>
      <c r="L104" s="74">
        <v>3</v>
      </c>
      <c r="M104" s="72" t="s">
        <v>585</v>
      </c>
      <c r="N104" s="72" t="s">
        <v>586</v>
      </c>
      <c r="O104" s="72" t="s">
        <v>479</v>
      </c>
      <c r="P104" s="72" t="s">
        <v>483</v>
      </c>
      <c r="Q104" s="72" t="s">
        <v>479</v>
      </c>
      <c r="R104" s="72" t="s">
        <v>493</v>
      </c>
    </row>
    <row r="105" spans="1:18" x14ac:dyDescent="0.3">
      <c r="A105" s="76">
        <v>103</v>
      </c>
      <c r="B105" s="72" t="s">
        <v>163</v>
      </c>
      <c r="C105" s="74">
        <v>2</v>
      </c>
      <c r="D105" s="72" t="s">
        <v>377</v>
      </c>
      <c r="E105" s="72" t="s">
        <v>477</v>
      </c>
      <c r="F105" s="74">
        <v>100229</v>
      </c>
      <c r="G105" s="72" t="s">
        <v>587</v>
      </c>
      <c r="H105" s="72" t="s">
        <v>478</v>
      </c>
      <c r="I105" s="72" t="s">
        <v>167</v>
      </c>
      <c r="J105" s="74">
        <v>3</v>
      </c>
      <c r="K105" s="74">
        <v>30</v>
      </c>
      <c r="L105" s="74">
        <v>27</v>
      </c>
      <c r="M105" s="72" t="s">
        <v>576</v>
      </c>
      <c r="N105" s="72" t="s">
        <v>577</v>
      </c>
      <c r="O105" s="72" t="s">
        <v>479</v>
      </c>
      <c r="P105" s="72" t="s">
        <v>483</v>
      </c>
      <c r="Q105" s="72" t="s">
        <v>479</v>
      </c>
      <c r="R105" s="72" t="s">
        <v>484</v>
      </c>
    </row>
    <row r="106" spans="1:18" x14ac:dyDescent="0.3">
      <c r="A106" s="76">
        <v>104</v>
      </c>
      <c r="B106" s="72" t="s">
        <v>163</v>
      </c>
      <c r="C106" s="74">
        <v>2</v>
      </c>
      <c r="D106" s="72" t="s">
        <v>378</v>
      </c>
      <c r="E106" s="72" t="s">
        <v>477</v>
      </c>
      <c r="F106" s="74">
        <v>100229</v>
      </c>
      <c r="G106" s="72" t="s">
        <v>587</v>
      </c>
      <c r="H106" s="72" t="s">
        <v>478</v>
      </c>
      <c r="I106" s="72" t="s">
        <v>187</v>
      </c>
      <c r="J106" s="74">
        <v>3</v>
      </c>
      <c r="K106" s="74">
        <v>30</v>
      </c>
      <c r="L106" s="74">
        <v>2</v>
      </c>
      <c r="M106" s="72" t="s">
        <v>495</v>
      </c>
      <c r="N106" s="72" t="s">
        <v>239</v>
      </c>
      <c r="O106" s="72" t="s">
        <v>479</v>
      </c>
      <c r="P106" s="72" t="s">
        <v>483</v>
      </c>
      <c r="Q106" s="72" t="s">
        <v>479</v>
      </c>
      <c r="R106" s="72" t="s">
        <v>484</v>
      </c>
    </row>
    <row r="107" spans="1:18" x14ac:dyDescent="0.3">
      <c r="A107" s="76">
        <v>105</v>
      </c>
      <c r="B107" s="72" t="s">
        <v>163</v>
      </c>
      <c r="C107" s="74">
        <v>2</v>
      </c>
      <c r="D107" s="72" t="s">
        <v>379</v>
      </c>
      <c r="E107" s="72" t="s">
        <v>477</v>
      </c>
      <c r="F107" s="74">
        <v>100229</v>
      </c>
      <c r="G107" s="72" t="s">
        <v>587</v>
      </c>
      <c r="H107" s="72" t="s">
        <v>478</v>
      </c>
      <c r="I107" s="72" t="s">
        <v>511</v>
      </c>
      <c r="J107" s="74">
        <v>3</v>
      </c>
      <c r="K107" s="74">
        <v>30</v>
      </c>
      <c r="L107" s="74">
        <v>13</v>
      </c>
      <c r="M107" s="72" t="s">
        <v>588</v>
      </c>
      <c r="N107" s="72" t="s">
        <v>244</v>
      </c>
      <c r="O107" s="72" t="s">
        <v>479</v>
      </c>
      <c r="P107" s="72" t="s">
        <v>483</v>
      </c>
      <c r="Q107" s="72" t="s">
        <v>479</v>
      </c>
      <c r="R107" s="72" t="s">
        <v>484</v>
      </c>
    </row>
    <row r="108" spans="1:18" x14ac:dyDescent="0.3">
      <c r="A108" s="76">
        <v>106</v>
      </c>
      <c r="B108" s="72" t="s">
        <v>163</v>
      </c>
      <c r="C108" s="74">
        <v>2</v>
      </c>
      <c r="D108" s="72" t="s">
        <v>380</v>
      </c>
      <c r="E108" s="72" t="s">
        <v>477</v>
      </c>
      <c r="F108" s="74">
        <v>100230</v>
      </c>
      <c r="G108" s="72" t="s">
        <v>589</v>
      </c>
      <c r="H108" s="72" t="s">
        <v>478</v>
      </c>
      <c r="I108" s="72" t="s">
        <v>167</v>
      </c>
      <c r="J108" s="74">
        <v>3</v>
      </c>
      <c r="K108" s="74">
        <v>20</v>
      </c>
      <c r="L108" s="74">
        <v>2</v>
      </c>
      <c r="M108" s="72" t="s">
        <v>574</v>
      </c>
      <c r="N108" s="72" t="s">
        <v>575</v>
      </c>
      <c r="O108" s="72" t="s">
        <v>479</v>
      </c>
      <c r="P108" s="72" t="s">
        <v>483</v>
      </c>
      <c r="Q108" s="72" t="s">
        <v>479</v>
      </c>
      <c r="R108" s="72" t="s">
        <v>484</v>
      </c>
    </row>
    <row r="109" spans="1:18" x14ac:dyDescent="0.3">
      <c r="A109" s="76">
        <v>107</v>
      </c>
      <c r="B109" s="72" t="s">
        <v>163</v>
      </c>
      <c r="C109" s="74">
        <v>2</v>
      </c>
      <c r="D109" s="72" t="s">
        <v>381</v>
      </c>
      <c r="E109" s="72" t="s">
        <v>477</v>
      </c>
      <c r="F109" s="74">
        <v>100231</v>
      </c>
      <c r="G109" s="72" t="s">
        <v>590</v>
      </c>
      <c r="H109" s="72" t="s">
        <v>478</v>
      </c>
      <c r="I109" s="72" t="s">
        <v>167</v>
      </c>
      <c r="J109" s="74">
        <v>3</v>
      </c>
      <c r="K109" s="74">
        <v>20</v>
      </c>
      <c r="L109" s="74">
        <v>17</v>
      </c>
      <c r="M109" s="72" t="s">
        <v>574</v>
      </c>
      <c r="N109" s="72" t="s">
        <v>575</v>
      </c>
      <c r="O109" s="72" t="s">
        <v>479</v>
      </c>
      <c r="P109" s="72" t="s">
        <v>483</v>
      </c>
      <c r="Q109" s="72" t="s">
        <v>479</v>
      </c>
      <c r="R109" s="72" t="s">
        <v>484</v>
      </c>
    </row>
    <row r="110" spans="1:18" x14ac:dyDescent="0.3">
      <c r="A110" s="76">
        <v>108</v>
      </c>
      <c r="B110" s="72" t="s">
        <v>163</v>
      </c>
      <c r="C110" s="74">
        <v>2</v>
      </c>
      <c r="D110" s="72" t="s">
        <v>382</v>
      </c>
      <c r="E110" s="72" t="s">
        <v>550</v>
      </c>
      <c r="F110" s="74">
        <v>100249</v>
      </c>
      <c r="G110" s="72" t="s">
        <v>591</v>
      </c>
      <c r="H110" s="72" t="s">
        <v>478</v>
      </c>
      <c r="I110" s="72" t="s">
        <v>167</v>
      </c>
      <c r="J110" s="74">
        <v>3</v>
      </c>
      <c r="K110" s="74">
        <v>30</v>
      </c>
      <c r="L110" s="74">
        <v>26</v>
      </c>
      <c r="M110" s="72" t="s">
        <v>501</v>
      </c>
      <c r="N110" s="72" t="s">
        <v>502</v>
      </c>
      <c r="O110" s="72" t="s">
        <v>479</v>
      </c>
      <c r="P110" s="72" t="s">
        <v>483</v>
      </c>
      <c r="Q110" s="72" t="s">
        <v>479</v>
      </c>
      <c r="R110" s="72" t="s">
        <v>503</v>
      </c>
    </row>
    <row r="111" spans="1:18" x14ac:dyDescent="0.3">
      <c r="A111" s="76">
        <v>109</v>
      </c>
      <c r="B111" s="72" t="s">
        <v>163</v>
      </c>
      <c r="C111" s="74">
        <v>2</v>
      </c>
      <c r="D111" s="72" t="s">
        <v>383</v>
      </c>
      <c r="E111" s="72" t="s">
        <v>550</v>
      </c>
      <c r="F111" s="74">
        <v>100250</v>
      </c>
      <c r="G111" s="72" t="s">
        <v>592</v>
      </c>
      <c r="H111" s="72" t="s">
        <v>478</v>
      </c>
      <c r="I111" s="72" t="s">
        <v>167</v>
      </c>
      <c r="J111" s="74">
        <v>3</v>
      </c>
      <c r="K111" s="74">
        <v>30</v>
      </c>
      <c r="L111" s="74">
        <v>10</v>
      </c>
      <c r="M111" s="72" t="s">
        <v>537</v>
      </c>
      <c r="N111" s="72" t="s">
        <v>538</v>
      </c>
      <c r="O111" s="72" t="s">
        <v>479</v>
      </c>
      <c r="P111" s="72" t="s">
        <v>483</v>
      </c>
      <c r="Q111" s="72" t="s">
        <v>479</v>
      </c>
      <c r="R111" s="72" t="s">
        <v>503</v>
      </c>
    </row>
    <row r="112" spans="1:18" x14ac:dyDescent="0.3">
      <c r="A112" s="76">
        <v>110</v>
      </c>
      <c r="B112" s="72" t="s">
        <v>163</v>
      </c>
      <c r="C112" s="74">
        <v>2</v>
      </c>
      <c r="D112" s="72" t="s">
        <v>384</v>
      </c>
      <c r="E112" s="72" t="s">
        <v>550</v>
      </c>
      <c r="F112" s="74">
        <v>100251</v>
      </c>
      <c r="G112" s="72" t="s">
        <v>593</v>
      </c>
      <c r="H112" s="72" t="s">
        <v>478</v>
      </c>
      <c r="I112" s="72" t="s">
        <v>167</v>
      </c>
      <c r="J112" s="74">
        <v>3</v>
      </c>
      <c r="K112" s="74">
        <v>30</v>
      </c>
      <c r="L112" s="74">
        <v>10</v>
      </c>
      <c r="M112" s="72" t="s">
        <v>539</v>
      </c>
      <c r="N112" s="72" t="s">
        <v>540</v>
      </c>
      <c r="O112" s="72" t="s">
        <v>479</v>
      </c>
      <c r="P112" s="72" t="s">
        <v>483</v>
      </c>
      <c r="Q112" s="72" t="s">
        <v>479</v>
      </c>
      <c r="R112" s="72" t="s">
        <v>484</v>
      </c>
    </row>
    <row r="113" spans="1:18" x14ac:dyDescent="0.3">
      <c r="A113" s="76">
        <v>111</v>
      </c>
      <c r="B113" s="72" t="s">
        <v>163</v>
      </c>
      <c r="C113" s="74">
        <v>2</v>
      </c>
      <c r="D113" s="72" t="s">
        <v>385</v>
      </c>
      <c r="E113" s="72" t="s">
        <v>550</v>
      </c>
      <c r="F113" s="74">
        <v>100252</v>
      </c>
      <c r="G113" s="72" t="s">
        <v>594</v>
      </c>
      <c r="H113" s="72" t="s">
        <v>478</v>
      </c>
      <c r="I113" s="72" t="s">
        <v>167</v>
      </c>
      <c r="J113" s="74">
        <v>3</v>
      </c>
      <c r="K113" s="74">
        <v>30</v>
      </c>
      <c r="L113" s="74">
        <v>21</v>
      </c>
      <c r="M113" s="72" t="s">
        <v>527</v>
      </c>
      <c r="N113" s="72" t="s">
        <v>221</v>
      </c>
      <c r="O113" s="72" t="s">
        <v>479</v>
      </c>
      <c r="P113" s="72" t="s">
        <v>483</v>
      </c>
      <c r="Q113" s="72" t="s">
        <v>479</v>
      </c>
      <c r="R113" s="72" t="s">
        <v>484</v>
      </c>
    </row>
    <row r="114" spans="1:18" x14ac:dyDescent="0.3">
      <c r="A114" s="76">
        <v>112</v>
      </c>
      <c r="B114" s="72" t="s">
        <v>163</v>
      </c>
      <c r="C114" s="74">
        <v>2</v>
      </c>
      <c r="D114" s="72" t="s">
        <v>386</v>
      </c>
      <c r="E114" s="72" t="s">
        <v>550</v>
      </c>
      <c r="F114" s="74">
        <v>100253</v>
      </c>
      <c r="G114" s="72" t="s">
        <v>595</v>
      </c>
      <c r="H114" s="72" t="s">
        <v>478</v>
      </c>
      <c r="I114" s="72" t="s">
        <v>167</v>
      </c>
      <c r="J114" s="74">
        <v>3</v>
      </c>
      <c r="K114" s="74">
        <v>30</v>
      </c>
      <c r="L114" s="74">
        <v>30</v>
      </c>
      <c r="M114" s="72" t="s">
        <v>539</v>
      </c>
      <c r="N114" s="72" t="s">
        <v>540</v>
      </c>
      <c r="O114" s="72" t="s">
        <v>480</v>
      </c>
      <c r="P114" s="72" t="s">
        <v>476</v>
      </c>
      <c r="Q114" s="72" t="s">
        <v>479</v>
      </c>
      <c r="R114" s="72" t="s">
        <v>484</v>
      </c>
    </row>
    <row r="115" spans="1:18" x14ac:dyDescent="0.3">
      <c r="A115" s="76">
        <v>113</v>
      </c>
      <c r="B115" s="72" t="s">
        <v>163</v>
      </c>
      <c r="C115" s="74">
        <v>2</v>
      </c>
      <c r="D115" s="72" t="s">
        <v>387</v>
      </c>
      <c r="E115" s="72" t="s">
        <v>550</v>
      </c>
      <c r="F115" s="74">
        <v>100254</v>
      </c>
      <c r="G115" s="72" t="s">
        <v>596</v>
      </c>
      <c r="H115" s="72" t="s">
        <v>478</v>
      </c>
      <c r="I115" s="72" t="s">
        <v>167</v>
      </c>
      <c r="J115" s="74">
        <v>3</v>
      </c>
      <c r="K115" s="74">
        <v>30</v>
      </c>
      <c r="L115" s="74">
        <v>30</v>
      </c>
      <c r="M115" s="72" t="s">
        <v>597</v>
      </c>
      <c r="N115" s="72" t="s">
        <v>598</v>
      </c>
      <c r="O115" s="72" t="s">
        <v>479</v>
      </c>
      <c r="P115" s="72" t="s">
        <v>483</v>
      </c>
      <c r="Q115" s="72" t="s">
        <v>479</v>
      </c>
      <c r="R115" s="72" t="s">
        <v>503</v>
      </c>
    </row>
    <row r="116" spans="1:18" x14ac:dyDescent="0.3">
      <c r="A116" s="76">
        <v>114</v>
      </c>
      <c r="B116" s="72" t="s">
        <v>163</v>
      </c>
      <c r="C116" s="74">
        <v>2</v>
      </c>
      <c r="D116" s="72" t="s">
        <v>388</v>
      </c>
      <c r="E116" s="72" t="s">
        <v>550</v>
      </c>
      <c r="F116" s="74">
        <v>100255</v>
      </c>
      <c r="G116" s="72" t="s">
        <v>599</v>
      </c>
      <c r="H116" s="72" t="s">
        <v>478</v>
      </c>
      <c r="I116" s="72" t="s">
        <v>167</v>
      </c>
      <c r="J116" s="74">
        <v>3</v>
      </c>
      <c r="K116" s="74">
        <v>30</v>
      </c>
      <c r="L116" s="74">
        <v>12</v>
      </c>
      <c r="M116" s="72" t="s">
        <v>600</v>
      </c>
      <c r="N116" s="72" t="s">
        <v>601</v>
      </c>
      <c r="O116" s="72" t="s">
        <v>479</v>
      </c>
      <c r="P116" s="72" t="s">
        <v>483</v>
      </c>
      <c r="Q116" s="72" t="s">
        <v>479</v>
      </c>
      <c r="R116" s="72" t="s">
        <v>566</v>
      </c>
    </row>
    <row r="117" spans="1:18" x14ac:dyDescent="0.3">
      <c r="A117" s="76">
        <v>115</v>
      </c>
      <c r="B117" s="72" t="s">
        <v>163</v>
      </c>
      <c r="C117" s="74">
        <v>2</v>
      </c>
      <c r="D117" s="72" t="s">
        <v>389</v>
      </c>
      <c r="E117" s="72" t="s">
        <v>550</v>
      </c>
      <c r="F117" s="74">
        <v>110005</v>
      </c>
      <c r="G117" s="72" t="s">
        <v>602</v>
      </c>
      <c r="H117" s="72" t="s">
        <v>478</v>
      </c>
      <c r="I117" s="72" t="s">
        <v>167</v>
      </c>
      <c r="J117" s="74">
        <v>3</v>
      </c>
      <c r="K117" s="74">
        <v>40</v>
      </c>
      <c r="L117" s="74">
        <v>29</v>
      </c>
      <c r="M117" s="72" t="s">
        <v>531</v>
      </c>
      <c r="N117" s="72" t="s">
        <v>532</v>
      </c>
      <c r="O117" s="72" t="s">
        <v>479</v>
      </c>
      <c r="P117" s="72" t="s">
        <v>483</v>
      </c>
      <c r="Q117" s="72" t="s">
        <v>479</v>
      </c>
      <c r="R117" s="72" t="s">
        <v>484</v>
      </c>
    </row>
    <row r="118" spans="1:18" x14ac:dyDescent="0.3">
      <c r="A118" s="76">
        <v>116</v>
      </c>
      <c r="B118" s="72" t="s">
        <v>163</v>
      </c>
      <c r="C118" s="74">
        <v>2</v>
      </c>
      <c r="D118" s="72" t="s">
        <v>390</v>
      </c>
      <c r="E118" s="72" t="s">
        <v>550</v>
      </c>
      <c r="F118" s="74">
        <v>110005</v>
      </c>
      <c r="G118" s="72" t="s">
        <v>602</v>
      </c>
      <c r="H118" s="72" t="s">
        <v>478</v>
      </c>
      <c r="I118" s="72" t="s">
        <v>187</v>
      </c>
      <c r="J118" s="74">
        <v>3</v>
      </c>
      <c r="K118" s="74">
        <v>40</v>
      </c>
      <c r="L118" s="74">
        <v>32</v>
      </c>
      <c r="M118" s="72" t="s">
        <v>571</v>
      </c>
      <c r="N118" s="72" t="s">
        <v>572</v>
      </c>
      <c r="O118" s="72" t="s">
        <v>479</v>
      </c>
      <c r="P118" s="72" t="s">
        <v>483</v>
      </c>
      <c r="Q118" s="72" t="s">
        <v>479</v>
      </c>
      <c r="R118" s="72" t="s">
        <v>493</v>
      </c>
    </row>
    <row r="119" spans="1:18" x14ac:dyDescent="0.3">
      <c r="A119" s="76">
        <v>117</v>
      </c>
      <c r="B119" s="72" t="s">
        <v>163</v>
      </c>
      <c r="C119" s="74">
        <v>2</v>
      </c>
      <c r="D119" s="72" t="s">
        <v>391</v>
      </c>
      <c r="E119" s="72" t="s">
        <v>550</v>
      </c>
      <c r="F119" s="74">
        <v>110023</v>
      </c>
      <c r="G119" s="72" t="s">
        <v>59</v>
      </c>
      <c r="H119" s="72" t="s">
        <v>478</v>
      </c>
      <c r="I119" s="72" t="s">
        <v>167</v>
      </c>
      <c r="J119" s="74">
        <v>3</v>
      </c>
      <c r="K119" s="74">
        <v>30</v>
      </c>
      <c r="L119" s="74">
        <v>9</v>
      </c>
      <c r="M119" s="72" t="s">
        <v>528</v>
      </c>
      <c r="N119" s="72" t="s">
        <v>529</v>
      </c>
      <c r="O119" s="72" t="s">
        <v>479</v>
      </c>
      <c r="P119" s="72" t="s">
        <v>483</v>
      </c>
      <c r="Q119" s="72" t="s">
        <v>479</v>
      </c>
      <c r="R119" s="72" t="s">
        <v>484</v>
      </c>
    </row>
    <row r="120" spans="1:18" x14ac:dyDescent="0.3">
      <c r="A120" s="76">
        <v>118</v>
      </c>
      <c r="B120" s="72" t="s">
        <v>163</v>
      </c>
      <c r="C120" s="74">
        <v>2</v>
      </c>
      <c r="D120" s="72" t="s">
        <v>392</v>
      </c>
      <c r="E120" s="72" t="s">
        <v>550</v>
      </c>
      <c r="F120" s="74">
        <v>111207</v>
      </c>
      <c r="G120" s="72" t="s">
        <v>603</v>
      </c>
      <c r="H120" s="72" t="s">
        <v>478</v>
      </c>
      <c r="I120" s="72" t="s">
        <v>167</v>
      </c>
      <c r="J120" s="74">
        <v>3</v>
      </c>
      <c r="K120" s="74">
        <v>30</v>
      </c>
      <c r="L120" s="74">
        <v>17</v>
      </c>
      <c r="M120" s="72" t="s">
        <v>537</v>
      </c>
      <c r="N120" s="72" t="s">
        <v>538</v>
      </c>
      <c r="O120" s="72" t="s">
        <v>479</v>
      </c>
      <c r="P120" s="72" t="s">
        <v>483</v>
      </c>
      <c r="Q120" s="72" t="s">
        <v>479</v>
      </c>
      <c r="R120" s="72" t="s">
        <v>503</v>
      </c>
    </row>
    <row r="121" spans="1:18" x14ac:dyDescent="0.3">
      <c r="A121" s="76">
        <v>119</v>
      </c>
      <c r="B121" s="72" t="s">
        <v>163</v>
      </c>
      <c r="C121" s="74">
        <v>2</v>
      </c>
      <c r="D121" s="72" t="s">
        <v>393</v>
      </c>
      <c r="E121" s="72" t="s">
        <v>477</v>
      </c>
      <c r="F121" s="74">
        <v>111221</v>
      </c>
      <c r="G121" s="72" t="s">
        <v>604</v>
      </c>
      <c r="H121" s="72" t="s">
        <v>478</v>
      </c>
      <c r="I121" s="72" t="s">
        <v>167</v>
      </c>
      <c r="J121" s="74">
        <v>3</v>
      </c>
      <c r="K121" s="74">
        <v>30</v>
      </c>
      <c r="L121" s="74">
        <v>14</v>
      </c>
      <c r="M121" s="72" t="s">
        <v>605</v>
      </c>
      <c r="N121" s="72" t="s">
        <v>248</v>
      </c>
      <c r="O121" s="72" t="s">
        <v>479</v>
      </c>
      <c r="P121" s="72" t="s">
        <v>483</v>
      </c>
      <c r="Q121" s="72" t="s">
        <v>479</v>
      </c>
      <c r="R121" s="72" t="s">
        <v>484</v>
      </c>
    </row>
    <row r="122" spans="1:18" x14ac:dyDescent="0.3">
      <c r="A122" s="76">
        <v>120</v>
      </c>
      <c r="B122" s="72" t="s">
        <v>163</v>
      </c>
      <c r="C122" s="74">
        <v>2</v>
      </c>
      <c r="D122" s="72" t="s">
        <v>394</v>
      </c>
      <c r="E122" s="72" t="s">
        <v>477</v>
      </c>
      <c r="F122" s="74">
        <v>111222</v>
      </c>
      <c r="G122" s="72" t="s">
        <v>606</v>
      </c>
      <c r="H122" s="72" t="s">
        <v>478</v>
      </c>
      <c r="I122" s="72" t="s">
        <v>167</v>
      </c>
      <c r="J122" s="74">
        <v>3</v>
      </c>
      <c r="K122" s="74">
        <v>30</v>
      </c>
      <c r="L122" s="74">
        <v>6</v>
      </c>
      <c r="M122" s="72" t="s">
        <v>605</v>
      </c>
      <c r="N122" s="72" t="s">
        <v>248</v>
      </c>
      <c r="O122" s="72" t="s">
        <v>479</v>
      </c>
      <c r="P122" s="72" t="s">
        <v>483</v>
      </c>
      <c r="Q122" s="72" t="s">
        <v>479</v>
      </c>
      <c r="R122" s="72" t="s">
        <v>484</v>
      </c>
    </row>
    <row r="123" spans="1:18" x14ac:dyDescent="0.3">
      <c r="A123" s="76">
        <v>121</v>
      </c>
      <c r="B123" s="72" t="s">
        <v>163</v>
      </c>
      <c r="C123" s="74">
        <v>2</v>
      </c>
      <c r="D123" s="72" t="s">
        <v>395</v>
      </c>
      <c r="E123" s="72" t="s">
        <v>550</v>
      </c>
      <c r="F123" s="74">
        <v>111238</v>
      </c>
      <c r="G123" s="72" t="s">
        <v>172</v>
      </c>
      <c r="H123" s="72" t="s">
        <v>478</v>
      </c>
      <c r="I123" s="72" t="s">
        <v>167</v>
      </c>
      <c r="J123" s="74">
        <v>3</v>
      </c>
      <c r="K123" s="74">
        <v>30</v>
      </c>
      <c r="L123" s="74">
        <v>16</v>
      </c>
      <c r="M123" s="72" t="s">
        <v>497</v>
      </c>
      <c r="N123" s="72" t="s">
        <v>225</v>
      </c>
      <c r="O123" s="72" t="s">
        <v>479</v>
      </c>
      <c r="P123" s="72" t="s">
        <v>483</v>
      </c>
      <c r="Q123" s="72" t="s">
        <v>479</v>
      </c>
      <c r="R123" s="72" t="s">
        <v>484</v>
      </c>
    </row>
    <row r="124" spans="1:18" x14ac:dyDescent="0.3">
      <c r="A124" s="76">
        <v>122</v>
      </c>
      <c r="B124" s="72" t="s">
        <v>163</v>
      </c>
      <c r="C124" s="74">
        <v>2</v>
      </c>
      <c r="D124" s="72" t="s">
        <v>396</v>
      </c>
      <c r="E124" s="72" t="s">
        <v>550</v>
      </c>
      <c r="F124" s="74">
        <v>112266</v>
      </c>
      <c r="G124" s="72" t="s">
        <v>43</v>
      </c>
      <c r="H124" s="72" t="s">
        <v>478</v>
      </c>
      <c r="I124" s="72" t="s">
        <v>167</v>
      </c>
      <c r="J124" s="74">
        <v>3</v>
      </c>
      <c r="K124" s="74">
        <v>40</v>
      </c>
      <c r="L124" s="74">
        <v>29</v>
      </c>
      <c r="M124" s="72" t="s">
        <v>507</v>
      </c>
      <c r="N124" s="72" t="s">
        <v>508</v>
      </c>
      <c r="O124" s="72" t="s">
        <v>479</v>
      </c>
      <c r="P124" s="72" t="s">
        <v>483</v>
      </c>
      <c r="Q124" s="72" t="s">
        <v>479</v>
      </c>
      <c r="R124" s="72" t="s">
        <v>484</v>
      </c>
    </row>
    <row r="125" spans="1:18" x14ac:dyDescent="0.3">
      <c r="A125" s="76">
        <v>123</v>
      </c>
      <c r="B125" s="72" t="s">
        <v>163</v>
      </c>
      <c r="C125" s="74">
        <v>2</v>
      </c>
      <c r="D125" s="72" t="s">
        <v>397</v>
      </c>
      <c r="E125" s="72" t="s">
        <v>550</v>
      </c>
      <c r="F125" s="74">
        <v>112266</v>
      </c>
      <c r="G125" s="72" t="s">
        <v>43</v>
      </c>
      <c r="H125" s="72" t="s">
        <v>478</v>
      </c>
      <c r="I125" s="72" t="s">
        <v>187</v>
      </c>
      <c r="J125" s="74">
        <v>3</v>
      </c>
      <c r="K125" s="74">
        <v>40</v>
      </c>
      <c r="L125" s="74">
        <v>38</v>
      </c>
      <c r="M125" s="72" t="s">
        <v>573</v>
      </c>
      <c r="N125" s="72" t="s">
        <v>232</v>
      </c>
      <c r="O125" s="72" t="s">
        <v>479</v>
      </c>
      <c r="P125" s="72" t="s">
        <v>483</v>
      </c>
      <c r="Q125" s="72" t="s">
        <v>479</v>
      </c>
      <c r="R125" s="72" t="s">
        <v>484</v>
      </c>
    </row>
    <row r="126" spans="1:18" x14ac:dyDescent="0.3">
      <c r="A126" s="76">
        <v>124</v>
      </c>
      <c r="B126" s="72" t="s">
        <v>163</v>
      </c>
      <c r="C126" s="74">
        <v>2</v>
      </c>
      <c r="D126" s="72" t="s">
        <v>398</v>
      </c>
      <c r="E126" s="72" t="s">
        <v>477</v>
      </c>
      <c r="F126" s="74">
        <v>130203</v>
      </c>
      <c r="G126" s="72" t="s">
        <v>607</v>
      </c>
      <c r="H126" s="72" t="s">
        <v>478</v>
      </c>
      <c r="I126" s="72" t="s">
        <v>167</v>
      </c>
      <c r="J126" s="74">
        <v>3</v>
      </c>
      <c r="K126" s="74">
        <v>40</v>
      </c>
      <c r="L126" s="74">
        <v>28</v>
      </c>
      <c r="M126" s="72" t="s">
        <v>580</v>
      </c>
      <c r="N126" s="72" t="s">
        <v>241</v>
      </c>
      <c r="O126" s="72" t="s">
        <v>479</v>
      </c>
      <c r="P126" s="72" t="s">
        <v>483</v>
      </c>
      <c r="Q126" s="72" t="s">
        <v>479</v>
      </c>
      <c r="R126" s="72" t="s">
        <v>484</v>
      </c>
    </row>
    <row r="127" spans="1:18" x14ac:dyDescent="0.3">
      <c r="A127" s="76">
        <v>125</v>
      </c>
      <c r="B127" s="72" t="s">
        <v>163</v>
      </c>
      <c r="C127" s="74">
        <v>2</v>
      </c>
      <c r="D127" s="72" t="s">
        <v>399</v>
      </c>
      <c r="E127" s="72" t="s">
        <v>477</v>
      </c>
      <c r="F127" s="74">
        <v>130203</v>
      </c>
      <c r="G127" s="72" t="s">
        <v>607</v>
      </c>
      <c r="H127" s="72" t="s">
        <v>478</v>
      </c>
      <c r="I127" s="72" t="s">
        <v>187</v>
      </c>
      <c r="J127" s="74">
        <v>3</v>
      </c>
      <c r="K127" s="74">
        <v>40</v>
      </c>
      <c r="L127" s="74">
        <v>39</v>
      </c>
      <c r="M127" s="72" t="s">
        <v>580</v>
      </c>
      <c r="N127" s="72" t="s">
        <v>241</v>
      </c>
      <c r="O127" s="72" t="s">
        <v>479</v>
      </c>
      <c r="P127" s="72" t="s">
        <v>483</v>
      </c>
      <c r="Q127" s="72" t="s">
        <v>479</v>
      </c>
      <c r="R127" s="72" t="s">
        <v>484</v>
      </c>
    </row>
    <row r="128" spans="1:18" x14ac:dyDescent="0.3">
      <c r="A128" s="76">
        <v>126</v>
      </c>
      <c r="B128" s="72" t="s">
        <v>163</v>
      </c>
      <c r="C128" s="74">
        <v>2</v>
      </c>
      <c r="D128" s="72" t="s">
        <v>400</v>
      </c>
      <c r="E128" s="72" t="s">
        <v>477</v>
      </c>
      <c r="F128" s="74">
        <v>230183</v>
      </c>
      <c r="G128" s="72" t="s">
        <v>233</v>
      </c>
      <c r="H128" s="72" t="s">
        <v>478</v>
      </c>
      <c r="I128" s="72" t="s">
        <v>167</v>
      </c>
      <c r="J128" s="74">
        <v>3</v>
      </c>
      <c r="K128" s="74">
        <v>20</v>
      </c>
      <c r="L128" s="74">
        <v>15</v>
      </c>
      <c r="M128" s="72" t="s">
        <v>524</v>
      </c>
      <c r="N128" s="72" t="s">
        <v>525</v>
      </c>
      <c r="O128" s="72" t="s">
        <v>479</v>
      </c>
      <c r="P128" s="72" t="s">
        <v>483</v>
      </c>
      <c r="Q128" s="72" t="s">
        <v>479</v>
      </c>
      <c r="R128" s="72" t="s">
        <v>484</v>
      </c>
    </row>
    <row r="129" spans="1:18" x14ac:dyDescent="0.3">
      <c r="A129" s="76">
        <v>127</v>
      </c>
      <c r="B129" s="72" t="s">
        <v>163</v>
      </c>
      <c r="C129" s="74">
        <v>2</v>
      </c>
      <c r="D129" s="72" t="s">
        <v>401</v>
      </c>
      <c r="E129" s="72" t="s">
        <v>477</v>
      </c>
      <c r="F129" s="74">
        <v>230183</v>
      </c>
      <c r="G129" s="72" t="s">
        <v>233</v>
      </c>
      <c r="H129" s="72" t="s">
        <v>478</v>
      </c>
      <c r="I129" s="72" t="s">
        <v>187</v>
      </c>
      <c r="J129" s="74">
        <v>3</v>
      </c>
      <c r="K129" s="74">
        <v>20</v>
      </c>
      <c r="L129" s="74">
        <v>15</v>
      </c>
      <c r="M129" s="72" t="s">
        <v>520</v>
      </c>
      <c r="N129" s="72" t="s">
        <v>521</v>
      </c>
      <c r="O129" s="72" t="s">
        <v>479</v>
      </c>
      <c r="P129" s="72" t="s">
        <v>483</v>
      </c>
      <c r="Q129" s="72" t="s">
        <v>479</v>
      </c>
      <c r="R129" s="72" t="s">
        <v>484</v>
      </c>
    </row>
    <row r="130" spans="1:18" x14ac:dyDescent="0.3">
      <c r="A130" s="76">
        <v>128</v>
      </c>
      <c r="B130" s="72" t="s">
        <v>163</v>
      </c>
      <c r="C130" s="74">
        <v>2</v>
      </c>
      <c r="D130" s="72" t="s">
        <v>402</v>
      </c>
      <c r="E130" s="72" t="s">
        <v>477</v>
      </c>
      <c r="F130" s="74">
        <v>230183</v>
      </c>
      <c r="G130" s="72" t="s">
        <v>233</v>
      </c>
      <c r="H130" s="72" t="s">
        <v>478</v>
      </c>
      <c r="I130" s="72" t="s">
        <v>511</v>
      </c>
      <c r="J130" s="74">
        <v>3</v>
      </c>
      <c r="K130" s="74">
        <v>20</v>
      </c>
      <c r="L130" s="74">
        <v>17</v>
      </c>
      <c r="M130" s="72" t="s">
        <v>518</v>
      </c>
      <c r="N130" s="72" t="s">
        <v>519</v>
      </c>
      <c r="O130" s="72" t="s">
        <v>479</v>
      </c>
      <c r="P130" s="72" t="s">
        <v>483</v>
      </c>
      <c r="Q130" s="72" t="s">
        <v>479</v>
      </c>
      <c r="R130" s="72" t="s">
        <v>484</v>
      </c>
    </row>
    <row r="131" spans="1:18" x14ac:dyDescent="0.3">
      <c r="A131" s="76">
        <v>129</v>
      </c>
      <c r="B131" s="72" t="s">
        <v>163</v>
      </c>
      <c r="C131" s="74">
        <v>2</v>
      </c>
      <c r="D131" s="72" t="s">
        <v>403</v>
      </c>
      <c r="E131" s="72" t="s">
        <v>477</v>
      </c>
      <c r="F131" s="74">
        <v>230183</v>
      </c>
      <c r="G131" s="72" t="s">
        <v>233</v>
      </c>
      <c r="H131" s="72" t="s">
        <v>478</v>
      </c>
      <c r="I131" s="72" t="s">
        <v>526</v>
      </c>
      <c r="J131" s="74">
        <v>3</v>
      </c>
      <c r="K131" s="74">
        <v>20</v>
      </c>
      <c r="L131" s="74">
        <v>13</v>
      </c>
      <c r="M131" s="72" t="s">
        <v>522</v>
      </c>
      <c r="N131" s="72" t="s">
        <v>523</v>
      </c>
      <c r="O131" s="72" t="s">
        <v>479</v>
      </c>
      <c r="P131" s="72" t="s">
        <v>483</v>
      </c>
      <c r="Q131" s="72" t="s">
        <v>479</v>
      </c>
      <c r="R131" s="72" t="s">
        <v>484</v>
      </c>
    </row>
    <row r="132" spans="1:18" x14ac:dyDescent="0.3">
      <c r="A132" s="76">
        <v>130</v>
      </c>
      <c r="B132" s="72" t="s">
        <v>163</v>
      </c>
      <c r="C132" s="74">
        <v>2</v>
      </c>
      <c r="D132" s="72" t="s">
        <v>404</v>
      </c>
      <c r="E132" s="72" t="s">
        <v>550</v>
      </c>
      <c r="F132" s="74">
        <v>230184</v>
      </c>
      <c r="G132" s="72" t="s">
        <v>608</v>
      </c>
      <c r="H132" s="72" t="s">
        <v>478</v>
      </c>
      <c r="I132" s="72" t="s">
        <v>167</v>
      </c>
      <c r="J132" s="74">
        <v>3</v>
      </c>
      <c r="K132" s="74">
        <v>40</v>
      </c>
      <c r="L132" s="74">
        <v>4</v>
      </c>
      <c r="M132" s="72" t="s">
        <v>507</v>
      </c>
      <c r="N132" s="72" t="s">
        <v>508</v>
      </c>
      <c r="O132" s="72" t="s">
        <v>479</v>
      </c>
      <c r="P132" s="72" t="s">
        <v>483</v>
      </c>
      <c r="Q132" s="72" t="s">
        <v>479</v>
      </c>
      <c r="R132" s="72" t="s">
        <v>484</v>
      </c>
    </row>
    <row r="133" spans="1:18" x14ac:dyDescent="0.3">
      <c r="A133" s="76">
        <v>131</v>
      </c>
      <c r="B133" s="72" t="s">
        <v>163</v>
      </c>
      <c r="C133" s="74">
        <v>2</v>
      </c>
      <c r="D133" s="72" t="s">
        <v>405</v>
      </c>
      <c r="E133" s="72" t="s">
        <v>550</v>
      </c>
      <c r="F133" s="74">
        <v>230184</v>
      </c>
      <c r="G133" s="72" t="s">
        <v>608</v>
      </c>
      <c r="H133" s="72" t="s">
        <v>478</v>
      </c>
      <c r="I133" s="72" t="s">
        <v>187</v>
      </c>
      <c r="J133" s="74">
        <v>3</v>
      </c>
      <c r="K133" s="74">
        <v>40</v>
      </c>
      <c r="L133" s="74">
        <v>40</v>
      </c>
      <c r="M133" s="72" t="s">
        <v>573</v>
      </c>
      <c r="N133" s="72" t="s">
        <v>232</v>
      </c>
      <c r="O133" s="72" t="s">
        <v>479</v>
      </c>
      <c r="P133" s="72" t="s">
        <v>483</v>
      </c>
      <c r="Q133" s="72" t="s">
        <v>479</v>
      </c>
      <c r="R133" s="72" t="s">
        <v>484</v>
      </c>
    </row>
    <row r="134" spans="1:18" x14ac:dyDescent="0.3">
      <c r="A134" s="76">
        <v>132</v>
      </c>
      <c r="B134" s="72" t="s">
        <v>163</v>
      </c>
      <c r="C134" s="74">
        <v>2</v>
      </c>
      <c r="D134" s="72" t="s">
        <v>406</v>
      </c>
      <c r="E134" s="72" t="s">
        <v>477</v>
      </c>
      <c r="F134" s="74">
        <v>320008</v>
      </c>
      <c r="G134" s="72" t="s">
        <v>609</v>
      </c>
      <c r="H134" s="72" t="s">
        <v>478</v>
      </c>
      <c r="I134" s="72" t="s">
        <v>167</v>
      </c>
      <c r="J134" s="74">
        <v>3</v>
      </c>
      <c r="K134" s="74">
        <v>30</v>
      </c>
      <c r="L134" s="74">
        <v>23</v>
      </c>
      <c r="M134" s="72" t="s">
        <v>576</v>
      </c>
      <c r="N134" s="72" t="s">
        <v>577</v>
      </c>
      <c r="O134" s="72" t="s">
        <v>479</v>
      </c>
      <c r="P134" s="72" t="s">
        <v>483</v>
      </c>
      <c r="Q134" s="72" t="s">
        <v>479</v>
      </c>
      <c r="R134" s="72" t="s">
        <v>484</v>
      </c>
    </row>
    <row r="135" spans="1:18" x14ac:dyDescent="0.3">
      <c r="A135" s="76">
        <v>133</v>
      </c>
      <c r="B135" s="72" t="s">
        <v>163</v>
      </c>
      <c r="C135" s="74">
        <v>2</v>
      </c>
      <c r="D135" s="72" t="s">
        <v>407</v>
      </c>
      <c r="E135" s="72" t="s">
        <v>477</v>
      </c>
      <c r="F135" s="74">
        <v>320008</v>
      </c>
      <c r="G135" s="72" t="s">
        <v>609</v>
      </c>
      <c r="H135" s="72" t="s">
        <v>478</v>
      </c>
      <c r="I135" s="72" t="s">
        <v>187</v>
      </c>
      <c r="J135" s="74">
        <v>3</v>
      </c>
      <c r="K135" s="74">
        <v>30</v>
      </c>
      <c r="L135" s="74">
        <v>16</v>
      </c>
      <c r="M135" s="72" t="s">
        <v>495</v>
      </c>
      <c r="N135" s="72" t="s">
        <v>239</v>
      </c>
      <c r="O135" s="72" t="s">
        <v>479</v>
      </c>
      <c r="P135" s="72" t="s">
        <v>483</v>
      </c>
      <c r="Q135" s="72" t="s">
        <v>479</v>
      </c>
      <c r="R135" s="72" t="s">
        <v>484</v>
      </c>
    </row>
    <row r="136" spans="1:18" x14ac:dyDescent="0.3">
      <c r="A136" s="76">
        <v>134</v>
      </c>
      <c r="B136" s="72" t="s">
        <v>163</v>
      </c>
      <c r="C136" s="74">
        <v>2</v>
      </c>
      <c r="D136" s="72" t="s">
        <v>408</v>
      </c>
      <c r="E136" s="72" t="s">
        <v>477</v>
      </c>
      <c r="F136" s="74">
        <v>320008</v>
      </c>
      <c r="G136" s="72" t="s">
        <v>609</v>
      </c>
      <c r="H136" s="72" t="s">
        <v>478</v>
      </c>
      <c r="I136" s="72" t="s">
        <v>511</v>
      </c>
      <c r="J136" s="74">
        <v>3</v>
      </c>
      <c r="K136" s="74">
        <v>30</v>
      </c>
      <c r="L136" s="74">
        <v>20</v>
      </c>
      <c r="M136" s="72" t="s">
        <v>588</v>
      </c>
      <c r="N136" s="72" t="s">
        <v>244</v>
      </c>
      <c r="O136" s="72" t="s">
        <v>479</v>
      </c>
      <c r="P136" s="72" t="s">
        <v>483</v>
      </c>
      <c r="Q136" s="72" t="s">
        <v>479</v>
      </c>
      <c r="R136" s="72" t="s">
        <v>484</v>
      </c>
    </row>
    <row r="137" spans="1:18" x14ac:dyDescent="0.3">
      <c r="A137" s="76">
        <v>135</v>
      </c>
      <c r="B137" s="72" t="s">
        <v>163</v>
      </c>
      <c r="C137" s="74">
        <v>2</v>
      </c>
      <c r="D137" s="72" t="s">
        <v>409</v>
      </c>
      <c r="E137" s="72" t="s">
        <v>550</v>
      </c>
      <c r="F137" s="74">
        <v>330016</v>
      </c>
      <c r="G137" s="72" t="s">
        <v>49</v>
      </c>
      <c r="H137" s="72" t="s">
        <v>478</v>
      </c>
      <c r="I137" s="72" t="s">
        <v>167</v>
      </c>
      <c r="J137" s="74">
        <v>3</v>
      </c>
      <c r="K137" s="74">
        <v>30</v>
      </c>
      <c r="L137" s="74">
        <v>17</v>
      </c>
      <c r="M137" s="72" t="s">
        <v>528</v>
      </c>
      <c r="N137" s="72" t="s">
        <v>529</v>
      </c>
      <c r="O137" s="72" t="s">
        <v>479</v>
      </c>
      <c r="P137" s="72" t="s">
        <v>483</v>
      </c>
      <c r="Q137" s="72" t="s">
        <v>479</v>
      </c>
      <c r="R137" s="72" t="s">
        <v>484</v>
      </c>
    </row>
    <row r="138" spans="1:18" x14ac:dyDescent="0.3">
      <c r="A138" s="76">
        <v>136</v>
      </c>
      <c r="B138" s="72" t="s">
        <v>163</v>
      </c>
      <c r="C138" s="74">
        <v>2</v>
      </c>
      <c r="D138" s="72" t="s">
        <v>410</v>
      </c>
      <c r="E138" s="72" t="s">
        <v>550</v>
      </c>
      <c r="F138" s="74">
        <v>330063</v>
      </c>
      <c r="G138" s="72" t="s">
        <v>173</v>
      </c>
      <c r="H138" s="72" t="s">
        <v>478</v>
      </c>
      <c r="I138" s="72" t="s">
        <v>167</v>
      </c>
      <c r="J138" s="74">
        <v>3</v>
      </c>
      <c r="K138" s="74">
        <v>30</v>
      </c>
      <c r="L138" s="74">
        <v>22</v>
      </c>
      <c r="M138" s="72" t="s">
        <v>597</v>
      </c>
      <c r="N138" s="72" t="s">
        <v>598</v>
      </c>
      <c r="O138" s="72" t="s">
        <v>479</v>
      </c>
      <c r="P138" s="72" t="s">
        <v>483</v>
      </c>
      <c r="Q138" s="72" t="s">
        <v>479</v>
      </c>
      <c r="R138" s="72" t="s">
        <v>503</v>
      </c>
    </row>
    <row r="139" spans="1:18" x14ac:dyDescent="0.3">
      <c r="A139" s="76">
        <v>137</v>
      </c>
      <c r="B139" s="72" t="s">
        <v>163</v>
      </c>
      <c r="C139" s="74">
        <v>2</v>
      </c>
      <c r="D139" s="72" t="s">
        <v>411</v>
      </c>
      <c r="E139" s="72" t="s">
        <v>477</v>
      </c>
      <c r="F139" s="74">
        <v>710005</v>
      </c>
      <c r="G139" s="72" t="s">
        <v>204</v>
      </c>
      <c r="H139" s="72" t="s">
        <v>478</v>
      </c>
      <c r="I139" s="72" t="s">
        <v>167</v>
      </c>
      <c r="J139" s="74">
        <v>3</v>
      </c>
      <c r="K139" s="74">
        <v>30</v>
      </c>
      <c r="L139" s="74">
        <v>8</v>
      </c>
      <c r="M139" s="72" t="s">
        <v>610</v>
      </c>
      <c r="N139" s="72" t="s">
        <v>611</v>
      </c>
      <c r="O139" s="72" t="s">
        <v>479</v>
      </c>
      <c r="P139" s="72" t="s">
        <v>483</v>
      </c>
      <c r="Q139" s="72" t="s">
        <v>479</v>
      </c>
      <c r="R139" s="72" t="s">
        <v>493</v>
      </c>
    </row>
    <row r="140" spans="1:18" x14ac:dyDescent="0.3">
      <c r="A140" s="76">
        <v>138</v>
      </c>
      <c r="B140" s="72" t="s">
        <v>163</v>
      </c>
      <c r="C140" s="74">
        <v>2</v>
      </c>
      <c r="D140" s="72" t="s">
        <v>412</v>
      </c>
      <c r="E140" s="72" t="s">
        <v>477</v>
      </c>
      <c r="F140" s="74">
        <v>710008</v>
      </c>
      <c r="G140" s="72" t="s">
        <v>197</v>
      </c>
      <c r="H140" s="72" t="s">
        <v>478</v>
      </c>
      <c r="I140" s="72" t="s">
        <v>167</v>
      </c>
      <c r="J140" s="74">
        <v>3</v>
      </c>
      <c r="K140" s="74">
        <v>30</v>
      </c>
      <c r="L140" s="74">
        <v>4</v>
      </c>
      <c r="M140" s="72" t="s">
        <v>612</v>
      </c>
      <c r="N140" s="72" t="s">
        <v>613</v>
      </c>
      <c r="O140" s="72" t="s">
        <v>479</v>
      </c>
      <c r="P140" s="72" t="s">
        <v>483</v>
      </c>
      <c r="Q140" s="72" t="s">
        <v>479</v>
      </c>
      <c r="R140" s="72" t="s">
        <v>493</v>
      </c>
    </row>
    <row r="141" spans="1:18" x14ac:dyDescent="0.3">
      <c r="A141" s="76">
        <v>139</v>
      </c>
      <c r="B141" s="72" t="s">
        <v>163</v>
      </c>
      <c r="C141" s="74">
        <v>2</v>
      </c>
      <c r="D141" s="72" t="s">
        <v>413</v>
      </c>
      <c r="E141" s="72" t="s">
        <v>550</v>
      </c>
      <c r="F141" s="74">
        <v>710011</v>
      </c>
      <c r="G141" s="72" t="s">
        <v>614</v>
      </c>
      <c r="H141" s="72" t="s">
        <v>478</v>
      </c>
      <c r="I141" s="72" t="s">
        <v>167</v>
      </c>
      <c r="J141" s="74">
        <v>3</v>
      </c>
      <c r="K141" s="74">
        <v>30</v>
      </c>
      <c r="L141" s="74">
        <v>24</v>
      </c>
      <c r="M141" s="72" t="s">
        <v>615</v>
      </c>
      <c r="N141" s="72" t="s">
        <v>213</v>
      </c>
      <c r="O141" s="72" t="s">
        <v>476</v>
      </c>
      <c r="P141" s="72" t="s">
        <v>480</v>
      </c>
      <c r="Q141" s="72" t="s">
        <v>479</v>
      </c>
      <c r="R141" s="72" t="s">
        <v>484</v>
      </c>
    </row>
    <row r="142" spans="1:18" x14ac:dyDescent="0.3">
      <c r="A142" s="76">
        <v>140</v>
      </c>
      <c r="B142" s="72" t="s">
        <v>163</v>
      </c>
      <c r="C142" s="74">
        <v>2</v>
      </c>
      <c r="D142" s="72" t="s">
        <v>414</v>
      </c>
      <c r="E142" s="72" t="s">
        <v>477</v>
      </c>
      <c r="F142" s="74">
        <v>710013</v>
      </c>
      <c r="G142" s="72" t="s">
        <v>202</v>
      </c>
      <c r="H142" s="72" t="s">
        <v>478</v>
      </c>
      <c r="I142" s="72" t="s">
        <v>167</v>
      </c>
      <c r="J142" s="74">
        <v>3</v>
      </c>
      <c r="K142" s="74">
        <v>30</v>
      </c>
      <c r="L142" s="74">
        <v>23</v>
      </c>
      <c r="M142" s="72" t="s">
        <v>616</v>
      </c>
      <c r="N142" s="72" t="s">
        <v>617</v>
      </c>
      <c r="O142" s="72" t="s">
        <v>479</v>
      </c>
      <c r="P142" s="72" t="s">
        <v>483</v>
      </c>
      <c r="Q142" s="72" t="s">
        <v>479</v>
      </c>
      <c r="R142" s="72" t="s">
        <v>493</v>
      </c>
    </row>
    <row r="143" spans="1:18" x14ac:dyDescent="0.3">
      <c r="A143" s="76">
        <v>141</v>
      </c>
      <c r="B143" s="72" t="s">
        <v>163</v>
      </c>
      <c r="C143" s="74">
        <v>3</v>
      </c>
      <c r="D143" s="72" t="s">
        <v>415</v>
      </c>
      <c r="E143" s="72" t="s">
        <v>550</v>
      </c>
      <c r="F143" s="74">
        <v>100119</v>
      </c>
      <c r="G143" s="72" t="s">
        <v>216</v>
      </c>
      <c r="H143" s="72" t="s">
        <v>478</v>
      </c>
      <c r="I143" s="72" t="s">
        <v>167</v>
      </c>
      <c r="J143" s="74">
        <v>3</v>
      </c>
      <c r="K143" s="74">
        <v>55</v>
      </c>
      <c r="L143" s="74">
        <v>55</v>
      </c>
      <c r="M143" s="72" t="s">
        <v>530</v>
      </c>
      <c r="N143" s="72" t="s">
        <v>217</v>
      </c>
      <c r="O143" s="72" t="s">
        <v>479</v>
      </c>
      <c r="P143" s="72" t="s">
        <v>483</v>
      </c>
      <c r="Q143" s="72" t="s">
        <v>479</v>
      </c>
      <c r="R143" s="72" t="s">
        <v>503</v>
      </c>
    </row>
    <row r="144" spans="1:18" x14ac:dyDescent="0.3">
      <c r="A144" s="76">
        <v>142</v>
      </c>
      <c r="B144" s="72" t="s">
        <v>163</v>
      </c>
      <c r="C144" s="74">
        <v>3</v>
      </c>
      <c r="D144" s="72" t="s">
        <v>416</v>
      </c>
      <c r="E144" s="72" t="s">
        <v>550</v>
      </c>
      <c r="F144" s="74">
        <v>100119</v>
      </c>
      <c r="G144" s="72" t="s">
        <v>216</v>
      </c>
      <c r="H144" s="72" t="s">
        <v>478</v>
      </c>
      <c r="I144" s="72" t="s">
        <v>187</v>
      </c>
      <c r="J144" s="74">
        <v>3</v>
      </c>
      <c r="K144" s="74">
        <v>55</v>
      </c>
      <c r="L144" s="74">
        <v>55</v>
      </c>
      <c r="M144" s="72" t="s">
        <v>530</v>
      </c>
      <c r="N144" s="72" t="s">
        <v>217</v>
      </c>
      <c r="O144" s="72" t="s">
        <v>479</v>
      </c>
      <c r="P144" s="72" t="s">
        <v>483</v>
      </c>
      <c r="Q144" s="72" t="s">
        <v>479</v>
      </c>
      <c r="R144" s="72" t="s">
        <v>503</v>
      </c>
    </row>
    <row r="145" spans="1:18" x14ac:dyDescent="0.3">
      <c r="A145" s="76">
        <v>143</v>
      </c>
      <c r="B145" s="72" t="s">
        <v>163</v>
      </c>
      <c r="C145" s="74">
        <v>3</v>
      </c>
      <c r="D145" s="72" t="s">
        <v>417</v>
      </c>
      <c r="E145" s="72" t="s">
        <v>477</v>
      </c>
      <c r="F145" s="74">
        <v>100131</v>
      </c>
      <c r="G145" s="72" t="s">
        <v>245</v>
      </c>
      <c r="H145" s="72" t="s">
        <v>478</v>
      </c>
      <c r="I145" s="72" t="s">
        <v>167</v>
      </c>
      <c r="J145" s="74">
        <v>3</v>
      </c>
      <c r="K145" s="74">
        <v>55</v>
      </c>
      <c r="L145" s="74">
        <v>55</v>
      </c>
      <c r="M145" s="72" t="s">
        <v>537</v>
      </c>
      <c r="N145" s="72" t="s">
        <v>538</v>
      </c>
      <c r="O145" s="72" t="s">
        <v>479</v>
      </c>
      <c r="P145" s="72" t="s">
        <v>483</v>
      </c>
      <c r="Q145" s="72" t="s">
        <v>479</v>
      </c>
      <c r="R145" s="72" t="s">
        <v>503</v>
      </c>
    </row>
    <row r="146" spans="1:18" x14ac:dyDescent="0.3">
      <c r="A146" s="76">
        <v>144</v>
      </c>
      <c r="B146" s="72" t="s">
        <v>163</v>
      </c>
      <c r="C146" s="74">
        <v>3</v>
      </c>
      <c r="D146" s="72" t="s">
        <v>418</v>
      </c>
      <c r="E146" s="72" t="s">
        <v>477</v>
      </c>
      <c r="F146" s="74">
        <v>100132</v>
      </c>
      <c r="G146" s="72" t="s">
        <v>246</v>
      </c>
      <c r="H146" s="72" t="s">
        <v>478</v>
      </c>
      <c r="I146" s="72" t="s">
        <v>167</v>
      </c>
      <c r="J146" s="74">
        <v>3</v>
      </c>
      <c r="K146" s="74">
        <v>55</v>
      </c>
      <c r="L146" s="74">
        <v>55</v>
      </c>
      <c r="M146" s="72" t="s">
        <v>533</v>
      </c>
      <c r="N146" s="72" t="s">
        <v>534</v>
      </c>
      <c r="O146" s="72" t="s">
        <v>479</v>
      </c>
      <c r="P146" s="72" t="s">
        <v>483</v>
      </c>
      <c r="Q146" s="72" t="s">
        <v>479</v>
      </c>
      <c r="R146" s="72" t="s">
        <v>484</v>
      </c>
    </row>
    <row r="147" spans="1:18" x14ac:dyDescent="0.3">
      <c r="A147" s="76">
        <v>145</v>
      </c>
      <c r="B147" s="72" t="s">
        <v>163</v>
      </c>
      <c r="C147" s="74">
        <v>3</v>
      </c>
      <c r="D147" s="72" t="s">
        <v>419</v>
      </c>
      <c r="E147" s="72" t="s">
        <v>477</v>
      </c>
      <c r="F147" s="74">
        <v>100133</v>
      </c>
      <c r="G147" s="72" t="s">
        <v>237</v>
      </c>
      <c r="H147" s="72" t="s">
        <v>478</v>
      </c>
      <c r="I147" s="72" t="s">
        <v>167</v>
      </c>
      <c r="J147" s="74">
        <v>3</v>
      </c>
      <c r="K147" s="74">
        <v>55</v>
      </c>
      <c r="L147" s="74">
        <v>55</v>
      </c>
      <c r="M147" s="72" t="s">
        <v>578</v>
      </c>
      <c r="N147" s="72" t="s">
        <v>579</v>
      </c>
      <c r="O147" s="72" t="s">
        <v>479</v>
      </c>
      <c r="P147" s="72" t="s">
        <v>483</v>
      </c>
      <c r="Q147" s="72" t="s">
        <v>479</v>
      </c>
      <c r="R147" s="72" t="s">
        <v>566</v>
      </c>
    </row>
    <row r="148" spans="1:18" x14ac:dyDescent="0.3">
      <c r="A148" s="76">
        <v>146</v>
      </c>
      <c r="B148" s="72" t="s">
        <v>163</v>
      </c>
      <c r="C148" s="74">
        <v>3</v>
      </c>
      <c r="D148" s="72" t="s">
        <v>420</v>
      </c>
      <c r="E148" s="72" t="s">
        <v>477</v>
      </c>
      <c r="F148" s="74">
        <v>100134</v>
      </c>
      <c r="G148" s="72" t="s">
        <v>238</v>
      </c>
      <c r="H148" s="72" t="s">
        <v>478</v>
      </c>
      <c r="I148" s="72" t="s">
        <v>167</v>
      </c>
      <c r="J148" s="74">
        <v>3</v>
      </c>
      <c r="K148" s="74">
        <v>55</v>
      </c>
      <c r="L148" s="74">
        <v>55</v>
      </c>
      <c r="M148" s="72" t="s">
        <v>495</v>
      </c>
      <c r="N148" s="72" t="s">
        <v>239</v>
      </c>
      <c r="O148" s="72" t="s">
        <v>479</v>
      </c>
      <c r="P148" s="72" t="s">
        <v>483</v>
      </c>
      <c r="Q148" s="72" t="s">
        <v>479</v>
      </c>
      <c r="R148" s="72" t="s">
        <v>484</v>
      </c>
    </row>
    <row r="149" spans="1:18" x14ac:dyDescent="0.3">
      <c r="A149" s="76">
        <v>147</v>
      </c>
      <c r="B149" s="72" t="s">
        <v>163</v>
      </c>
      <c r="C149" s="74">
        <v>3</v>
      </c>
      <c r="D149" s="72" t="s">
        <v>421</v>
      </c>
      <c r="E149" s="72" t="s">
        <v>477</v>
      </c>
      <c r="F149" s="74">
        <v>100135</v>
      </c>
      <c r="G149" s="72" t="s">
        <v>240</v>
      </c>
      <c r="H149" s="72" t="s">
        <v>478</v>
      </c>
      <c r="I149" s="72" t="s">
        <v>167</v>
      </c>
      <c r="J149" s="74">
        <v>3</v>
      </c>
      <c r="K149" s="74">
        <v>55</v>
      </c>
      <c r="L149" s="74">
        <v>55</v>
      </c>
      <c r="M149" s="72" t="s">
        <v>580</v>
      </c>
      <c r="N149" s="72" t="s">
        <v>241</v>
      </c>
      <c r="O149" s="72" t="s">
        <v>479</v>
      </c>
      <c r="P149" s="72" t="s">
        <v>483</v>
      </c>
      <c r="Q149" s="72" t="s">
        <v>479</v>
      </c>
      <c r="R149" s="72" t="s">
        <v>484</v>
      </c>
    </row>
    <row r="150" spans="1:18" x14ac:dyDescent="0.3">
      <c r="A150" s="76">
        <v>148</v>
      </c>
      <c r="B150" s="72" t="s">
        <v>163</v>
      </c>
      <c r="C150" s="74">
        <v>3</v>
      </c>
      <c r="D150" s="72" t="s">
        <v>422</v>
      </c>
      <c r="E150" s="72" t="s">
        <v>477</v>
      </c>
      <c r="F150" s="74">
        <v>100136</v>
      </c>
      <c r="G150" s="72" t="s">
        <v>242</v>
      </c>
      <c r="H150" s="72" t="s">
        <v>478</v>
      </c>
      <c r="I150" s="72" t="s">
        <v>167</v>
      </c>
      <c r="J150" s="74">
        <v>3</v>
      </c>
      <c r="K150" s="74">
        <v>55</v>
      </c>
      <c r="L150" s="74">
        <v>55</v>
      </c>
      <c r="M150" s="72" t="s">
        <v>580</v>
      </c>
      <c r="N150" s="72" t="s">
        <v>241</v>
      </c>
      <c r="O150" s="72" t="s">
        <v>479</v>
      </c>
      <c r="P150" s="72" t="s">
        <v>483</v>
      </c>
      <c r="Q150" s="72" t="s">
        <v>479</v>
      </c>
      <c r="R150" s="72" t="s">
        <v>484</v>
      </c>
    </row>
    <row r="151" spans="1:18" x14ac:dyDescent="0.3">
      <c r="A151" s="76">
        <v>149</v>
      </c>
      <c r="B151" s="72" t="s">
        <v>163</v>
      </c>
      <c r="C151" s="74">
        <v>3</v>
      </c>
      <c r="D151" s="72" t="s">
        <v>423</v>
      </c>
      <c r="E151" s="72" t="s">
        <v>550</v>
      </c>
      <c r="F151" s="74">
        <v>100147</v>
      </c>
      <c r="G151" s="72" t="s">
        <v>618</v>
      </c>
      <c r="H151" s="72" t="s">
        <v>478</v>
      </c>
      <c r="I151" s="72" t="s">
        <v>167</v>
      </c>
      <c r="J151" s="74">
        <v>3</v>
      </c>
      <c r="K151" s="74">
        <v>45</v>
      </c>
      <c r="L151" s="74">
        <v>31</v>
      </c>
      <c r="M151" s="72" t="s">
        <v>527</v>
      </c>
      <c r="N151" s="72" t="s">
        <v>221</v>
      </c>
      <c r="O151" s="72" t="s">
        <v>479</v>
      </c>
      <c r="P151" s="72" t="s">
        <v>483</v>
      </c>
      <c r="Q151" s="72" t="s">
        <v>479</v>
      </c>
      <c r="R151" s="72" t="s">
        <v>484</v>
      </c>
    </row>
    <row r="152" spans="1:18" x14ac:dyDescent="0.3">
      <c r="A152" s="76">
        <v>150</v>
      </c>
      <c r="B152" s="72" t="s">
        <v>163</v>
      </c>
      <c r="C152" s="74">
        <v>3</v>
      </c>
      <c r="D152" s="72" t="s">
        <v>424</v>
      </c>
      <c r="E152" s="72" t="s">
        <v>550</v>
      </c>
      <c r="F152" s="74">
        <v>100148</v>
      </c>
      <c r="G152" s="72" t="s">
        <v>207</v>
      </c>
      <c r="H152" s="72" t="s">
        <v>478</v>
      </c>
      <c r="I152" s="72" t="s">
        <v>167</v>
      </c>
      <c r="J152" s="74">
        <v>3</v>
      </c>
      <c r="K152" s="74">
        <v>55</v>
      </c>
      <c r="L152" s="74">
        <v>55</v>
      </c>
      <c r="M152" s="72" t="s">
        <v>597</v>
      </c>
      <c r="N152" s="72" t="s">
        <v>598</v>
      </c>
      <c r="O152" s="72" t="s">
        <v>479</v>
      </c>
      <c r="P152" s="72" t="s">
        <v>483</v>
      </c>
      <c r="Q152" s="72" t="s">
        <v>479</v>
      </c>
      <c r="R152" s="72" t="s">
        <v>503</v>
      </c>
    </row>
    <row r="153" spans="1:18" x14ac:dyDescent="0.3">
      <c r="A153" s="76">
        <v>151</v>
      </c>
      <c r="B153" s="72" t="s">
        <v>163</v>
      </c>
      <c r="C153" s="74">
        <v>3</v>
      </c>
      <c r="D153" s="72" t="s">
        <v>425</v>
      </c>
      <c r="E153" s="72" t="s">
        <v>550</v>
      </c>
      <c r="F153" s="74">
        <v>100149</v>
      </c>
      <c r="G153" s="72" t="s">
        <v>619</v>
      </c>
      <c r="H153" s="72" t="s">
        <v>478</v>
      </c>
      <c r="I153" s="72" t="s">
        <v>167</v>
      </c>
      <c r="J153" s="74">
        <v>3</v>
      </c>
      <c r="K153" s="74">
        <v>55</v>
      </c>
      <c r="L153" s="74">
        <v>55</v>
      </c>
      <c r="M153" s="72" t="s">
        <v>620</v>
      </c>
      <c r="N153" s="72" t="s">
        <v>621</v>
      </c>
      <c r="O153" s="72" t="s">
        <v>479</v>
      </c>
      <c r="P153" s="72" t="s">
        <v>483</v>
      </c>
      <c r="Q153" s="72" t="s">
        <v>479</v>
      </c>
      <c r="R153" s="72" t="s">
        <v>493</v>
      </c>
    </row>
    <row r="154" spans="1:18" x14ac:dyDescent="0.3">
      <c r="A154" s="76">
        <v>152</v>
      </c>
      <c r="B154" s="72" t="s">
        <v>163</v>
      </c>
      <c r="C154" s="74">
        <v>3</v>
      </c>
      <c r="D154" s="72" t="s">
        <v>426</v>
      </c>
      <c r="E154" s="72" t="s">
        <v>550</v>
      </c>
      <c r="F154" s="74">
        <v>100149</v>
      </c>
      <c r="G154" s="72" t="s">
        <v>619</v>
      </c>
      <c r="H154" s="72" t="s">
        <v>478</v>
      </c>
      <c r="I154" s="72" t="s">
        <v>187</v>
      </c>
      <c r="J154" s="74">
        <v>3</v>
      </c>
      <c r="K154" s="74">
        <v>55</v>
      </c>
      <c r="L154" s="74">
        <v>55</v>
      </c>
      <c r="M154" s="72" t="s">
        <v>620</v>
      </c>
      <c r="N154" s="72" t="s">
        <v>621</v>
      </c>
      <c r="O154" s="72" t="s">
        <v>479</v>
      </c>
      <c r="P154" s="72" t="s">
        <v>483</v>
      </c>
      <c r="Q154" s="72" t="s">
        <v>479</v>
      </c>
      <c r="R154" s="72" t="s">
        <v>493</v>
      </c>
    </row>
    <row r="155" spans="1:18" x14ac:dyDescent="0.3">
      <c r="A155" s="76">
        <v>153</v>
      </c>
      <c r="B155" s="72" t="s">
        <v>163</v>
      </c>
      <c r="C155" s="74">
        <v>3</v>
      </c>
      <c r="D155" s="72" t="s">
        <v>427</v>
      </c>
      <c r="E155" s="72" t="s">
        <v>550</v>
      </c>
      <c r="F155" s="74">
        <v>100150</v>
      </c>
      <c r="G155" s="72" t="s">
        <v>212</v>
      </c>
      <c r="H155" s="72" t="s">
        <v>478</v>
      </c>
      <c r="I155" s="72" t="s">
        <v>167</v>
      </c>
      <c r="J155" s="74">
        <v>3</v>
      </c>
      <c r="K155" s="74">
        <v>55</v>
      </c>
      <c r="L155" s="74">
        <v>33</v>
      </c>
      <c r="M155" s="72" t="s">
        <v>615</v>
      </c>
      <c r="N155" s="72" t="s">
        <v>213</v>
      </c>
      <c r="O155" s="72" t="s">
        <v>476</v>
      </c>
      <c r="P155" s="72" t="s">
        <v>480</v>
      </c>
      <c r="Q155" s="72" t="s">
        <v>479</v>
      </c>
      <c r="R155" s="72" t="s">
        <v>484</v>
      </c>
    </row>
    <row r="156" spans="1:18" x14ac:dyDescent="0.3">
      <c r="A156" s="76">
        <v>154</v>
      </c>
      <c r="B156" s="72" t="s">
        <v>163</v>
      </c>
      <c r="C156" s="74">
        <v>3</v>
      </c>
      <c r="D156" s="72" t="s">
        <v>428</v>
      </c>
      <c r="E156" s="72" t="s">
        <v>550</v>
      </c>
      <c r="F156" s="74">
        <v>100150</v>
      </c>
      <c r="G156" s="72" t="s">
        <v>212</v>
      </c>
      <c r="H156" s="72" t="s">
        <v>478</v>
      </c>
      <c r="I156" s="72" t="s">
        <v>187</v>
      </c>
      <c r="J156" s="74">
        <v>3</v>
      </c>
      <c r="K156" s="74">
        <v>55</v>
      </c>
      <c r="L156" s="74">
        <v>24</v>
      </c>
      <c r="M156" s="72" t="s">
        <v>615</v>
      </c>
      <c r="N156" s="72" t="s">
        <v>213</v>
      </c>
      <c r="O156" s="72" t="s">
        <v>476</v>
      </c>
      <c r="P156" s="72" t="s">
        <v>480</v>
      </c>
      <c r="Q156" s="72" t="s">
        <v>479</v>
      </c>
      <c r="R156" s="72" t="s">
        <v>484</v>
      </c>
    </row>
    <row r="157" spans="1:18" x14ac:dyDescent="0.3">
      <c r="A157" s="76">
        <v>155</v>
      </c>
      <c r="B157" s="72" t="s">
        <v>163</v>
      </c>
      <c r="C157" s="74">
        <v>3</v>
      </c>
      <c r="D157" s="72" t="s">
        <v>429</v>
      </c>
      <c r="E157" s="72" t="s">
        <v>550</v>
      </c>
      <c r="F157" s="74">
        <v>100150</v>
      </c>
      <c r="G157" s="72" t="s">
        <v>212</v>
      </c>
      <c r="H157" s="72" t="s">
        <v>478</v>
      </c>
      <c r="I157" s="72" t="s">
        <v>511</v>
      </c>
      <c r="J157" s="74">
        <v>3</v>
      </c>
      <c r="K157" s="74">
        <v>55</v>
      </c>
      <c r="L157" s="74">
        <v>55</v>
      </c>
      <c r="M157" s="72" t="s">
        <v>622</v>
      </c>
      <c r="N157" s="72" t="s">
        <v>623</v>
      </c>
      <c r="O157" s="72" t="s">
        <v>476</v>
      </c>
      <c r="P157" s="72" t="s">
        <v>480</v>
      </c>
      <c r="Q157" s="72" t="s">
        <v>479</v>
      </c>
      <c r="R157" s="72" t="s">
        <v>493</v>
      </c>
    </row>
    <row r="158" spans="1:18" x14ac:dyDescent="0.3">
      <c r="A158" s="76">
        <v>156</v>
      </c>
      <c r="B158" s="72" t="s">
        <v>163</v>
      </c>
      <c r="C158" s="74">
        <v>3</v>
      </c>
      <c r="D158" s="72" t="s">
        <v>430</v>
      </c>
      <c r="E158" s="72" t="s">
        <v>550</v>
      </c>
      <c r="F158" s="74">
        <v>100151</v>
      </c>
      <c r="G158" s="72" t="s">
        <v>624</v>
      </c>
      <c r="H158" s="72" t="s">
        <v>478</v>
      </c>
      <c r="I158" s="72" t="s">
        <v>167</v>
      </c>
      <c r="J158" s="74">
        <v>3</v>
      </c>
      <c r="K158" s="74">
        <v>55</v>
      </c>
      <c r="L158" s="74">
        <v>55</v>
      </c>
      <c r="M158" s="72" t="s">
        <v>531</v>
      </c>
      <c r="N158" s="72" t="s">
        <v>532</v>
      </c>
      <c r="O158" s="72" t="s">
        <v>479</v>
      </c>
      <c r="P158" s="72" t="s">
        <v>483</v>
      </c>
      <c r="Q158" s="72" t="s">
        <v>479</v>
      </c>
      <c r="R158" s="72" t="s">
        <v>484</v>
      </c>
    </row>
    <row r="159" spans="1:18" x14ac:dyDescent="0.3">
      <c r="A159" s="76">
        <v>157</v>
      </c>
      <c r="B159" s="72" t="s">
        <v>163</v>
      </c>
      <c r="C159" s="74">
        <v>3</v>
      </c>
      <c r="D159" s="72" t="s">
        <v>431</v>
      </c>
      <c r="E159" s="72" t="s">
        <v>550</v>
      </c>
      <c r="F159" s="74">
        <v>100152</v>
      </c>
      <c r="G159" s="72" t="s">
        <v>625</v>
      </c>
      <c r="H159" s="72" t="s">
        <v>478</v>
      </c>
      <c r="I159" s="72" t="s">
        <v>167</v>
      </c>
      <c r="J159" s="74">
        <v>3</v>
      </c>
      <c r="K159" s="74">
        <v>55</v>
      </c>
      <c r="L159" s="74">
        <v>55</v>
      </c>
      <c r="M159" s="72" t="s">
        <v>573</v>
      </c>
      <c r="N159" s="72" t="s">
        <v>232</v>
      </c>
      <c r="O159" s="72" t="s">
        <v>479</v>
      </c>
      <c r="P159" s="72" t="s">
        <v>483</v>
      </c>
      <c r="Q159" s="72" t="s">
        <v>479</v>
      </c>
      <c r="R159" s="72" t="s">
        <v>484</v>
      </c>
    </row>
    <row r="160" spans="1:18" x14ac:dyDescent="0.3">
      <c r="A160" s="76">
        <v>158</v>
      </c>
      <c r="B160" s="72" t="s">
        <v>163</v>
      </c>
      <c r="C160" s="74">
        <v>3</v>
      </c>
      <c r="D160" s="72" t="s">
        <v>432</v>
      </c>
      <c r="E160" s="72" t="s">
        <v>550</v>
      </c>
      <c r="F160" s="74">
        <v>100153</v>
      </c>
      <c r="G160" s="72" t="s">
        <v>224</v>
      </c>
      <c r="H160" s="72" t="s">
        <v>478</v>
      </c>
      <c r="I160" s="72" t="s">
        <v>167</v>
      </c>
      <c r="J160" s="74">
        <v>3</v>
      </c>
      <c r="K160" s="74">
        <v>55</v>
      </c>
      <c r="L160" s="74">
        <v>55</v>
      </c>
      <c r="M160" s="72" t="s">
        <v>497</v>
      </c>
      <c r="N160" s="72" t="s">
        <v>225</v>
      </c>
      <c r="O160" s="72" t="s">
        <v>479</v>
      </c>
      <c r="P160" s="72" t="s">
        <v>483</v>
      </c>
      <c r="Q160" s="72" t="s">
        <v>479</v>
      </c>
      <c r="R160" s="72" t="s">
        <v>484</v>
      </c>
    </row>
    <row r="161" spans="1:18" x14ac:dyDescent="0.3">
      <c r="A161" s="76">
        <v>159</v>
      </c>
      <c r="B161" s="72" t="s">
        <v>163</v>
      </c>
      <c r="C161" s="74">
        <v>3</v>
      </c>
      <c r="D161" s="72" t="s">
        <v>433</v>
      </c>
      <c r="E161" s="72" t="s">
        <v>550</v>
      </c>
      <c r="F161" s="74">
        <v>100155</v>
      </c>
      <c r="G161" s="72" t="s">
        <v>226</v>
      </c>
      <c r="H161" s="72" t="s">
        <v>478</v>
      </c>
      <c r="I161" s="72" t="s">
        <v>167</v>
      </c>
      <c r="J161" s="74">
        <v>3</v>
      </c>
      <c r="K161" s="74">
        <v>55</v>
      </c>
      <c r="L161" s="74">
        <v>55</v>
      </c>
      <c r="M161" s="72" t="s">
        <v>497</v>
      </c>
      <c r="N161" s="72" t="s">
        <v>225</v>
      </c>
      <c r="O161" s="72" t="s">
        <v>479</v>
      </c>
      <c r="P161" s="72" t="s">
        <v>483</v>
      </c>
      <c r="Q161" s="72" t="s">
        <v>479</v>
      </c>
      <c r="R161" s="72" t="s">
        <v>484</v>
      </c>
    </row>
    <row r="162" spans="1:18" x14ac:dyDescent="0.3">
      <c r="A162" s="76">
        <v>160</v>
      </c>
      <c r="B162" s="72" t="s">
        <v>163</v>
      </c>
      <c r="C162" s="74">
        <v>3</v>
      </c>
      <c r="D162" s="72" t="s">
        <v>434</v>
      </c>
      <c r="E162" s="72" t="s">
        <v>550</v>
      </c>
      <c r="F162" s="74">
        <v>100156</v>
      </c>
      <c r="G162" s="72" t="s">
        <v>229</v>
      </c>
      <c r="H162" s="72" t="s">
        <v>478</v>
      </c>
      <c r="I162" s="72" t="s">
        <v>167</v>
      </c>
      <c r="J162" s="74">
        <v>3</v>
      </c>
      <c r="K162" s="74">
        <v>55</v>
      </c>
      <c r="L162" s="74">
        <v>34</v>
      </c>
      <c r="M162" s="72" t="s">
        <v>499</v>
      </c>
      <c r="N162" s="72" t="s">
        <v>228</v>
      </c>
      <c r="O162" s="72" t="s">
        <v>479</v>
      </c>
      <c r="P162" s="72" t="s">
        <v>483</v>
      </c>
      <c r="Q162" s="72" t="s">
        <v>479</v>
      </c>
      <c r="R162" s="72" t="s">
        <v>484</v>
      </c>
    </row>
    <row r="163" spans="1:18" x14ac:dyDescent="0.3">
      <c r="A163" s="76">
        <v>161</v>
      </c>
      <c r="B163" s="72" t="s">
        <v>163</v>
      </c>
      <c r="C163" s="74">
        <v>3</v>
      </c>
      <c r="D163" s="72" t="s">
        <v>435</v>
      </c>
      <c r="E163" s="72" t="s">
        <v>477</v>
      </c>
      <c r="F163" s="74">
        <v>100175</v>
      </c>
      <c r="G163" s="72" t="s">
        <v>58</v>
      </c>
      <c r="H163" s="72" t="s">
        <v>478</v>
      </c>
      <c r="I163" s="72" t="s">
        <v>167</v>
      </c>
      <c r="J163" s="74">
        <v>3</v>
      </c>
      <c r="K163" s="74">
        <v>55</v>
      </c>
      <c r="L163" s="74">
        <v>37</v>
      </c>
      <c r="M163" s="72" t="s">
        <v>518</v>
      </c>
      <c r="N163" s="72" t="s">
        <v>519</v>
      </c>
      <c r="O163" s="72" t="s">
        <v>479</v>
      </c>
      <c r="P163" s="72" t="s">
        <v>483</v>
      </c>
      <c r="Q163" s="72" t="s">
        <v>479</v>
      </c>
      <c r="R163" s="72" t="s">
        <v>484</v>
      </c>
    </row>
    <row r="164" spans="1:18" x14ac:dyDescent="0.3">
      <c r="A164" s="76">
        <v>162</v>
      </c>
      <c r="B164" s="72" t="s">
        <v>163</v>
      </c>
      <c r="C164" s="74">
        <v>3</v>
      </c>
      <c r="D164" s="72" t="s">
        <v>436</v>
      </c>
      <c r="E164" s="72" t="s">
        <v>477</v>
      </c>
      <c r="F164" s="74">
        <v>100175</v>
      </c>
      <c r="G164" s="72" t="s">
        <v>58</v>
      </c>
      <c r="H164" s="72" t="s">
        <v>478</v>
      </c>
      <c r="I164" s="72" t="s">
        <v>187</v>
      </c>
      <c r="J164" s="74">
        <v>3</v>
      </c>
      <c r="K164" s="74">
        <v>55</v>
      </c>
      <c r="L164" s="74">
        <v>27</v>
      </c>
      <c r="M164" s="72" t="s">
        <v>574</v>
      </c>
      <c r="N164" s="72" t="s">
        <v>575</v>
      </c>
      <c r="O164" s="72" t="s">
        <v>479</v>
      </c>
      <c r="P164" s="72" t="s">
        <v>483</v>
      </c>
      <c r="Q164" s="72" t="s">
        <v>479</v>
      </c>
      <c r="R164" s="72" t="s">
        <v>484</v>
      </c>
    </row>
    <row r="165" spans="1:18" x14ac:dyDescent="0.3">
      <c r="A165" s="76">
        <v>163</v>
      </c>
      <c r="B165" s="72" t="s">
        <v>163</v>
      </c>
      <c r="C165" s="74">
        <v>3</v>
      </c>
      <c r="D165" s="72" t="s">
        <v>437</v>
      </c>
      <c r="E165" s="72" t="s">
        <v>550</v>
      </c>
      <c r="F165" s="74">
        <v>100180</v>
      </c>
      <c r="G165" s="72" t="s">
        <v>626</v>
      </c>
      <c r="H165" s="72" t="s">
        <v>478</v>
      </c>
      <c r="I165" s="72" t="s">
        <v>167</v>
      </c>
      <c r="J165" s="74">
        <v>3</v>
      </c>
      <c r="K165" s="74">
        <v>55</v>
      </c>
      <c r="L165" s="74">
        <v>28</v>
      </c>
      <c r="M165" s="72" t="s">
        <v>539</v>
      </c>
      <c r="N165" s="72" t="s">
        <v>540</v>
      </c>
      <c r="O165" s="72" t="s">
        <v>479</v>
      </c>
      <c r="P165" s="72" t="s">
        <v>483</v>
      </c>
      <c r="Q165" s="72" t="s">
        <v>479</v>
      </c>
      <c r="R165" s="72" t="s">
        <v>484</v>
      </c>
    </row>
    <row r="166" spans="1:18" x14ac:dyDescent="0.3">
      <c r="A166" s="76">
        <v>164</v>
      </c>
      <c r="B166" s="72" t="s">
        <v>163</v>
      </c>
      <c r="C166" s="74">
        <v>3</v>
      </c>
      <c r="D166" s="72" t="s">
        <v>438</v>
      </c>
      <c r="E166" s="72" t="s">
        <v>477</v>
      </c>
      <c r="F166" s="74">
        <v>100201</v>
      </c>
      <c r="G166" s="72" t="s">
        <v>222</v>
      </c>
      <c r="H166" s="72" t="s">
        <v>478</v>
      </c>
      <c r="I166" s="72" t="s">
        <v>167</v>
      </c>
      <c r="J166" s="74">
        <v>3</v>
      </c>
      <c r="K166" s="74">
        <v>55</v>
      </c>
      <c r="L166" s="74">
        <v>52</v>
      </c>
      <c r="M166" s="72" t="s">
        <v>627</v>
      </c>
      <c r="N166" s="72" t="s">
        <v>628</v>
      </c>
      <c r="O166" s="72" t="s">
        <v>480</v>
      </c>
      <c r="P166" s="72" t="s">
        <v>476</v>
      </c>
      <c r="Q166" s="72" t="s">
        <v>479</v>
      </c>
      <c r="R166" s="72" t="s">
        <v>493</v>
      </c>
    </row>
    <row r="167" spans="1:18" x14ac:dyDescent="0.3">
      <c r="A167" s="76">
        <v>165</v>
      </c>
      <c r="B167" s="72" t="s">
        <v>163</v>
      </c>
      <c r="C167" s="74">
        <v>3</v>
      </c>
      <c r="D167" s="72" t="s">
        <v>439</v>
      </c>
      <c r="E167" s="72" t="s">
        <v>477</v>
      </c>
      <c r="F167" s="74">
        <v>100201</v>
      </c>
      <c r="G167" s="72" t="s">
        <v>222</v>
      </c>
      <c r="H167" s="72" t="s">
        <v>478</v>
      </c>
      <c r="I167" s="72" t="s">
        <v>187</v>
      </c>
      <c r="J167" s="74">
        <v>3</v>
      </c>
      <c r="K167" s="74">
        <v>55</v>
      </c>
      <c r="L167" s="74">
        <v>44</v>
      </c>
      <c r="M167" s="72" t="s">
        <v>627</v>
      </c>
      <c r="N167" s="72" t="s">
        <v>628</v>
      </c>
      <c r="O167" s="72" t="s">
        <v>480</v>
      </c>
      <c r="P167" s="72" t="s">
        <v>476</v>
      </c>
      <c r="Q167" s="72" t="s">
        <v>479</v>
      </c>
      <c r="R167" s="72" t="s">
        <v>493</v>
      </c>
    </row>
    <row r="168" spans="1:18" x14ac:dyDescent="0.3">
      <c r="A168" s="76">
        <v>166</v>
      </c>
      <c r="B168" s="72" t="s">
        <v>163</v>
      </c>
      <c r="C168" s="74">
        <v>3</v>
      </c>
      <c r="D168" s="72" t="s">
        <v>440</v>
      </c>
      <c r="E168" s="72" t="s">
        <v>477</v>
      </c>
      <c r="F168" s="74">
        <v>100202</v>
      </c>
      <c r="G168" s="72" t="s">
        <v>247</v>
      </c>
      <c r="H168" s="72" t="s">
        <v>478</v>
      </c>
      <c r="I168" s="72" t="s">
        <v>167</v>
      </c>
      <c r="J168" s="74">
        <v>3</v>
      </c>
      <c r="K168" s="74">
        <v>55</v>
      </c>
      <c r="L168" s="74">
        <v>39</v>
      </c>
      <c r="M168" s="72" t="s">
        <v>605</v>
      </c>
      <c r="N168" s="72" t="s">
        <v>248</v>
      </c>
      <c r="O168" s="72" t="s">
        <v>479</v>
      </c>
      <c r="P168" s="72" t="s">
        <v>483</v>
      </c>
      <c r="Q168" s="72" t="s">
        <v>479</v>
      </c>
      <c r="R168" s="72" t="s">
        <v>484</v>
      </c>
    </row>
    <row r="169" spans="1:18" x14ac:dyDescent="0.3">
      <c r="A169" s="76">
        <v>167</v>
      </c>
      <c r="B169" s="72" t="s">
        <v>163</v>
      </c>
      <c r="C169" s="74">
        <v>3</v>
      </c>
      <c r="D169" s="72" t="s">
        <v>441</v>
      </c>
      <c r="E169" s="72" t="s">
        <v>477</v>
      </c>
      <c r="F169" s="74">
        <v>100203</v>
      </c>
      <c r="G169" s="72" t="s">
        <v>249</v>
      </c>
      <c r="H169" s="72" t="s">
        <v>478</v>
      </c>
      <c r="I169" s="72" t="s">
        <v>167</v>
      </c>
      <c r="J169" s="74">
        <v>3</v>
      </c>
      <c r="K169" s="74">
        <v>55</v>
      </c>
      <c r="L169" s="74">
        <v>55</v>
      </c>
      <c r="M169" s="72" t="s">
        <v>489</v>
      </c>
      <c r="N169" s="72" t="s">
        <v>250</v>
      </c>
      <c r="O169" s="72" t="s">
        <v>479</v>
      </c>
      <c r="P169" s="72" t="s">
        <v>483</v>
      </c>
      <c r="Q169" s="72" t="s">
        <v>479</v>
      </c>
      <c r="R169" s="72" t="s">
        <v>484</v>
      </c>
    </row>
    <row r="170" spans="1:18" x14ac:dyDescent="0.3">
      <c r="A170" s="76">
        <v>168</v>
      </c>
      <c r="B170" s="72" t="s">
        <v>163</v>
      </c>
      <c r="C170" s="74">
        <v>3</v>
      </c>
      <c r="D170" s="72" t="s">
        <v>442</v>
      </c>
      <c r="E170" s="72" t="s">
        <v>477</v>
      </c>
      <c r="F170" s="74">
        <v>100204</v>
      </c>
      <c r="G170" s="72" t="s">
        <v>230</v>
      </c>
      <c r="H170" s="72" t="s">
        <v>478</v>
      </c>
      <c r="I170" s="72" t="s">
        <v>167</v>
      </c>
      <c r="J170" s="74">
        <v>3</v>
      </c>
      <c r="K170" s="74">
        <v>55</v>
      </c>
      <c r="L170" s="74">
        <v>55</v>
      </c>
      <c r="M170" s="72" t="s">
        <v>567</v>
      </c>
      <c r="N170" s="72" t="s">
        <v>568</v>
      </c>
      <c r="O170" s="72" t="s">
        <v>479</v>
      </c>
      <c r="P170" s="72" t="s">
        <v>483</v>
      </c>
      <c r="Q170" s="72" t="s">
        <v>479</v>
      </c>
      <c r="R170" s="72" t="s">
        <v>484</v>
      </c>
    </row>
    <row r="171" spans="1:18" x14ac:dyDescent="0.3">
      <c r="A171" s="76">
        <v>169</v>
      </c>
      <c r="B171" s="72" t="s">
        <v>163</v>
      </c>
      <c r="C171" s="74">
        <v>3</v>
      </c>
      <c r="D171" s="72" t="s">
        <v>443</v>
      </c>
      <c r="E171" s="72" t="s">
        <v>550</v>
      </c>
      <c r="F171" s="74">
        <v>111244</v>
      </c>
      <c r="G171" s="72" t="s">
        <v>227</v>
      </c>
      <c r="H171" s="72" t="s">
        <v>478</v>
      </c>
      <c r="I171" s="72" t="s">
        <v>167</v>
      </c>
      <c r="J171" s="74">
        <v>3</v>
      </c>
      <c r="K171" s="74">
        <v>55</v>
      </c>
      <c r="L171" s="74">
        <v>45</v>
      </c>
      <c r="M171" s="72" t="s">
        <v>499</v>
      </c>
      <c r="N171" s="72" t="s">
        <v>228</v>
      </c>
      <c r="O171" s="72" t="s">
        <v>479</v>
      </c>
      <c r="P171" s="72" t="s">
        <v>483</v>
      </c>
      <c r="Q171" s="72" t="s">
        <v>479</v>
      </c>
      <c r="R171" s="72" t="s">
        <v>484</v>
      </c>
    </row>
    <row r="172" spans="1:18" x14ac:dyDescent="0.3">
      <c r="A172" s="76">
        <v>170</v>
      </c>
      <c r="B172" s="72" t="s">
        <v>163</v>
      </c>
      <c r="C172" s="74">
        <v>3</v>
      </c>
      <c r="D172" s="72" t="s">
        <v>444</v>
      </c>
      <c r="E172" s="72" t="s">
        <v>477</v>
      </c>
      <c r="F172" s="74">
        <v>230183</v>
      </c>
      <c r="G172" s="72" t="s">
        <v>233</v>
      </c>
      <c r="H172" s="72" t="s">
        <v>478</v>
      </c>
      <c r="I172" s="72" t="s">
        <v>167</v>
      </c>
      <c r="J172" s="74">
        <v>3</v>
      </c>
      <c r="K172" s="74">
        <v>55</v>
      </c>
      <c r="L172" s="74">
        <v>55</v>
      </c>
      <c r="M172" s="72" t="s">
        <v>524</v>
      </c>
      <c r="N172" s="72" t="s">
        <v>525</v>
      </c>
      <c r="O172" s="72" t="s">
        <v>479</v>
      </c>
      <c r="P172" s="72" t="s">
        <v>483</v>
      </c>
      <c r="Q172" s="72" t="s">
        <v>479</v>
      </c>
      <c r="R172" s="72" t="s">
        <v>484</v>
      </c>
    </row>
    <row r="173" spans="1:18" x14ac:dyDescent="0.3">
      <c r="A173" s="76">
        <v>171</v>
      </c>
      <c r="B173" s="72" t="s">
        <v>163</v>
      </c>
      <c r="C173" s="74">
        <v>3</v>
      </c>
      <c r="D173" s="72" t="s">
        <v>445</v>
      </c>
      <c r="E173" s="72" t="s">
        <v>477</v>
      </c>
      <c r="F173" s="74">
        <v>320011</v>
      </c>
      <c r="G173" s="72" t="s">
        <v>235</v>
      </c>
      <c r="H173" s="72" t="s">
        <v>478</v>
      </c>
      <c r="I173" s="72" t="s">
        <v>167</v>
      </c>
      <c r="J173" s="74">
        <v>3</v>
      </c>
      <c r="K173" s="74">
        <v>55</v>
      </c>
      <c r="L173" s="74">
        <v>34</v>
      </c>
      <c r="M173" s="72" t="s">
        <v>522</v>
      </c>
      <c r="N173" s="72" t="s">
        <v>523</v>
      </c>
      <c r="O173" s="72" t="s">
        <v>479</v>
      </c>
      <c r="P173" s="72" t="s">
        <v>483</v>
      </c>
      <c r="Q173" s="72" t="s">
        <v>479</v>
      </c>
      <c r="R173" s="72" t="s">
        <v>484</v>
      </c>
    </row>
    <row r="174" spans="1:18" x14ac:dyDescent="0.3">
      <c r="A174" s="76">
        <v>172</v>
      </c>
      <c r="B174" s="72" t="s">
        <v>163</v>
      </c>
      <c r="C174" s="74">
        <v>3</v>
      </c>
      <c r="D174" s="72" t="s">
        <v>446</v>
      </c>
      <c r="E174" s="72" t="s">
        <v>550</v>
      </c>
      <c r="F174" s="74">
        <v>500013</v>
      </c>
      <c r="G174" s="72" t="s">
        <v>208</v>
      </c>
      <c r="H174" s="72" t="s">
        <v>478</v>
      </c>
      <c r="I174" s="72" t="s">
        <v>167</v>
      </c>
      <c r="J174" s="74">
        <v>3</v>
      </c>
      <c r="K174" s="74">
        <v>55</v>
      </c>
      <c r="L174" s="74">
        <v>55</v>
      </c>
      <c r="M174" s="72" t="s">
        <v>616</v>
      </c>
      <c r="N174" s="72" t="s">
        <v>617</v>
      </c>
      <c r="O174" s="72" t="s">
        <v>479</v>
      </c>
      <c r="P174" s="72" t="s">
        <v>483</v>
      </c>
      <c r="Q174" s="72" t="s">
        <v>479</v>
      </c>
      <c r="R174" s="72" t="s">
        <v>493</v>
      </c>
    </row>
    <row r="175" spans="1:18" x14ac:dyDescent="0.3">
      <c r="A175" s="76">
        <v>173</v>
      </c>
      <c r="B175" s="72" t="s">
        <v>163</v>
      </c>
      <c r="C175" s="74">
        <v>3</v>
      </c>
      <c r="D175" s="72" t="s">
        <v>447</v>
      </c>
      <c r="E175" s="72" t="s">
        <v>550</v>
      </c>
      <c r="F175" s="74">
        <v>500013</v>
      </c>
      <c r="G175" s="72" t="s">
        <v>208</v>
      </c>
      <c r="H175" s="72" t="s">
        <v>478</v>
      </c>
      <c r="I175" s="72" t="s">
        <v>187</v>
      </c>
      <c r="J175" s="74">
        <v>3</v>
      </c>
      <c r="K175" s="74">
        <v>55</v>
      </c>
      <c r="L175" s="74">
        <v>55</v>
      </c>
      <c r="M175" s="72" t="s">
        <v>629</v>
      </c>
      <c r="N175" s="72" t="s">
        <v>630</v>
      </c>
      <c r="O175" s="72" t="s">
        <v>479</v>
      </c>
      <c r="P175" s="72" t="s">
        <v>483</v>
      </c>
      <c r="Q175" s="72" t="s">
        <v>479</v>
      </c>
      <c r="R175" s="72" t="s">
        <v>493</v>
      </c>
    </row>
    <row r="176" spans="1:18" x14ac:dyDescent="0.3">
      <c r="A176" s="76">
        <v>174</v>
      </c>
      <c r="B176" s="72" t="s">
        <v>163</v>
      </c>
      <c r="C176" s="74">
        <v>3</v>
      </c>
      <c r="D176" s="72" t="s">
        <v>448</v>
      </c>
      <c r="E176" s="72" t="s">
        <v>477</v>
      </c>
      <c r="F176" s="74">
        <v>500072</v>
      </c>
      <c r="G176" s="72" t="s">
        <v>243</v>
      </c>
      <c r="H176" s="72" t="s">
        <v>478</v>
      </c>
      <c r="I176" s="72" t="s">
        <v>167</v>
      </c>
      <c r="J176" s="74">
        <v>3</v>
      </c>
      <c r="K176" s="74">
        <v>55</v>
      </c>
      <c r="L176" s="74">
        <v>55</v>
      </c>
      <c r="M176" s="72" t="s">
        <v>588</v>
      </c>
      <c r="N176" s="72" t="s">
        <v>244</v>
      </c>
      <c r="O176" s="72" t="s">
        <v>479</v>
      </c>
      <c r="P176" s="72" t="s">
        <v>483</v>
      </c>
      <c r="Q176" s="72" t="s">
        <v>479</v>
      </c>
      <c r="R176" s="72" t="s">
        <v>484</v>
      </c>
    </row>
    <row r="177" spans="1:18" x14ac:dyDescent="0.3">
      <c r="A177" s="76">
        <v>175</v>
      </c>
      <c r="B177" s="72" t="s">
        <v>163</v>
      </c>
      <c r="C177" s="74">
        <v>3</v>
      </c>
      <c r="D177" s="72" t="s">
        <v>449</v>
      </c>
      <c r="E177" s="72" t="s">
        <v>550</v>
      </c>
      <c r="F177" s="74">
        <v>830115</v>
      </c>
      <c r="G177" s="72" t="s">
        <v>219</v>
      </c>
      <c r="H177" s="72" t="s">
        <v>478</v>
      </c>
      <c r="I177" s="72" t="s">
        <v>167</v>
      </c>
      <c r="J177" s="74">
        <v>3</v>
      </c>
      <c r="K177" s="74">
        <v>55</v>
      </c>
      <c r="L177" s="74">
        <v>23</v>
      </c>
      <c r="M177" s="72" t="s">
        <v>539</v>
      </c>
      <c r="N177" s="72" t="s">
        <v>540</v>
      </c>
      <c r="O177" s="72" t="s">
        <v>479</v>
      </c>
      <c r="P177" s="72" t="s">
        <v>483</v>
      </c>
      <c r="Q177" s="72" t="s">
        <v>479</v>
      </c>
      <c r="R177" s="72" t="s">
        <v>484</v>
      </c>
    </row>
  </sheetData>
  <autoFilter ref="A2:R2"/>
  <phoneticPr fontId="1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3</vt:i4>
      </vt:variant>
    </vt:vector>
  </HeadingPairs>
  <TitlesOfParts>
    <vt:vector size="6" baseType="lpstr">
      <vt:lpstr>개설강좌대장_v4</vt:lpstr>
      <vt:lpstr>대학영어1</vt:lpstr>
      <vt:lpstr>Sheet1</vt:lpstr>
      <vt:lpstr>개설강좌대장_v4!Print_Area</vt:lpstr>
      <vt:lpstr>개설강좌대장_v4!Print_Titles</vt:lpstr>
      <vt:lpstr>대학영어1!Print_Titles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wat0-user</dc:creator>
  <cp:lastModifiedBy>USER1</cp:lastModifiedBy>
  <cp:lastPrinted>2021-02-24T04:22:59Z</cp:lastPrinted>
  <dcterms:created xsi:type="dcterms:W3CDTF">2016-08-25T07:00:56Z</dcterms:created>
  <dcterms:modified xsi:type="dcterms:W3CDTF">2021-02-24T04:28:53Z</dcterms:modified>
</cp:coreProperties>
</file>